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<sst xmlns="http://schemas.openxmlformats.org/spreadsheetml/2006/main" count="57" uniqueCount="49">
  <si>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</si>
  <si>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</si>
  <si>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</si>
  <si>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</si>
  <si>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</si>
  <si>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</si>
  <si>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</si>
  <si>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</si>
  <si>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</si>
  <si>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</si>
  <si>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</si>
  <si>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</si>
  <si>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graphe2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</si>
  <si>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</si>
  <si>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</si>
  <si>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</si>
  <si>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</si>
  <si>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</si>
  <si>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</si>
  <si>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</si>
  <si>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</si>
  <si>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</si>
  <si>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 xml:space="preserve">2eme trimestre 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</si>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</sst>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0.000"/>
    <numFmt numFmtId="166" formatCode="d/m/yyyy"/>
    <numFmt numFmtId="167" formatCode="#,###,,"/>
    <numFmt numFmtId="168" formatCode="0.0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1.0"/>
      <color rgb="FFCCC0DA"/>
      <name val="Roboto"/>
    </font>
    <font>
      <b/>
      <sz val="11.0"/>
      <color rgb="FFFFFFFF"/>
      <name val="Roboto"/>
    </font>
    <font/>
    <font>
      <sz val="10.0"/>
      <color theme="1"/>
      <name val="Roboto"/>
    </font>
    <font>
      <sz val="11.0"/>
      <color rgb="FF000000"/>
      <name val="Roboto"/>
    </font>
    <font>
      <sz val="11.0"/>
      <color theme="1"/>
      <name val="Roboto"/>
    </font>
    <font>
      <i/>
      <sz val="11.0"/>
      <color rgb="FF00B0F0"/>
      <name val="Roboto"/>
    </font>
    <font>
      <sz val="11.0"/>
      <color rgb="FF00B0F0"/>
      <name val="Roboto"/>
    </font>
    <font>
      <b/>
      <sz val="11.0"/>
      <color rgb="FF000000"/>
      <name val="Roboto"/>
    </font>
    <font>
      <i/>
      <sz val="11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0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0" numFmtId="1" xfId="0" applyFont="1" applyNumberFormat="1"/>
    <xf borderId="0" fillId="0" fontId="1" numFmtId="166" xfId="0" applyAlignment="1" applyFont="1" applyNumberFormat="1">
      <alignment horizontal="right"/>
    </xf>
    <xf borderId="0" fillId="0" fontId="3" numFmtId="0" xfId="0" applyFont="1"/>
    <xf borderId="1" fillId="2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0" fillId="0" fontId="6" numFmtId="0" xfId="0" applyFont="1"/>
    <xf borderId="0" fillId="0" fontId="7" numFmtId="0" xfId="0" applyAlignment="1" applyFont="1">
      <alignment horizontal="center"/>
    </xf>
    <xf borderId="4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0" fillId="0" fontId="6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5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7" xfId="0" applyAlignment="1" applyBorder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68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7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7" fillId="0" fontId="11" numFmtId="168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12" numFmtId="0" xfId="0" applyFont="1"/>
    <xf borderId="0" fillId="0" fontId="8" numFmtId="0" xfId="0" applyFont="1"/>
    <xf borderId="0" fillId="0" fontId="12" numFmtId="0" xfId="0" applyFont="1"/>
    <xf borderId="0" fillId="0" fontId="8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G24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5">
        <v>3.0</v>
      </c>
      <c r="B4" s="2" t="s">
        <v>5</v>
      </c>
      <c r="C4" s="5" t="s">
        <v>12</v>
      </c>
      <c r="D4" s="5" t="s">
        <v>7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7">
        <v>43617.0</v>
      </c>
      <c r="B2" s="3">
        <v>1.2108005E7</v>
      </c>
      <c r="C2" s="3">
        <v>9.72531082E8</v>
      </c>
      <c r="D2" s="3">
        <v>5373440.0</v>
      </c>
      <c r="E2" s="3">
        <v>158.0</v>
      </c>
      <c r="F2" s="3">
        <v>369.0</v>
      </c>
      <c r="G2" s="3">
        <v>168066.0</v>
      </c>
      <c r="H2" s="3">
        <v>4.9343542E8</v>
      </c>
      <c r="I2" s="3">
        <v>1.5023240559E10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7">
        <v>43647.0</v>
      </c>
      <c r="B3" s="3">
        <v>1.402475E7</v>
      </c>
      <c r="C3" s="3">
        <v>8.69563766E8</v>
      </c>
      <c r="D3" s="3">
        <v>4310661.16</v>
      </c>
      <c r="E3" s="3">
        <v>1371.734</v>
      </c>
      <c r="F3" s="3">
        <v>318.15</v>
      </c>
      <c r="G3" s="3">
        <v>100822.3</v>
      </c>
      <c r="H3" s="3">
        <v>1.093130679E9</v>
      </c>
      <c r="I3" s="3">
        <v>3.2226656233E10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7">
        <v>43678.0</v>
      </c>
      <c r="B4" s="3">
        <v>4835970.0</v>
      </c>
      <c r="C4" s="3">
        <v>1.504550966E9</v>
      </c>
      <c r="D4" s="3">
        <v>4087446.937</v>
      </c>
      <c r="E4" s="3">
        <v>479.914</v>
      </c>
      <c r="F4" s="3">
        <v>1336.8</v>
      </c>
      <c r="G4" s="3">
        <v>134755.435</v>
      </c>
      <c r="H4" s="3">
        <v>5.98121789E8</v>
      </c>
      <c r="I4" s="3">
        <v>1.8594545211E10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7">
        <v>43709.0</v>
      </c>
      <c r="B5" s="3">
        <v>1.2365738E7</v>
      </c>
      <c r="C5" s="3">
        <v>1.793625902E9</v>
      </c>
      <c r="D5" s="3">
        <v>2.439331457E7</v>
      </c>
      <c r="E5" s="3">
        <v>250.586</v>
      </c>
      <c r="F5" s="3">
        <v>1151.076</v>
      </c>
      <c r="G5" s="3">
        <v>127220.62800000001</v>
      </c>
      <c r="H5" s="3">
        <v>5.87007578E8</v>
      </c>
      <c r="I5" s="3">
        <v>1.556595386E10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7">
        <v>43739.0</v>
      </c>
      <c r="B6" s="3">
        <v>2.0741579E7</v>
      </c>
      <c r="C6" s="3">
        <v>1.079593258E9</v>
      </c>
      <c r="D6" s="3">
        <v>4794662.28</v>
      </c>
      <c r="E6" s="3">
        <v>1353.701</v>
      </c>
      <c r="F6" s="3">
        <v>1850.6</v>
      </c>
      <c r="G6" s="3">
        <v>158563.57</v>
      </c>
      <c r="H6" s="3">
        <v>1.14380821E9</v>
      </c>
      <c r="I6" s="3">
        <v>1.9509235398E10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7">
        <v>43770.0</v>
      </c>
      <c r="B7" s="3">
        <v>1.9602826E7</v>
      </c>
      <c r="C7" s="3">
        <v>6.82576959E8</v>
      </c>
      <c r="D7" s="3">
        <v>5370960.14</v>
      </c>
      <c r="E7" s="3">
        <v>1030.693</v>
      </c>
      <c r="F7" s="3">
        <v>2077.609</v>
      </c>
      <c r="G7" s="3">
        <v>123157.41500000001</v>
      </c>
      <c r="H7" s="3">
        <v>1.199066389E9</v>
      </c>
      <c r="I7" s="3">
        <v>1.6479936716E10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7">
        <v>43800.0</v>
      </c>
      <c r="B8" s="1">
        <v>1.470974E7</v>
      </c>
      <c r="C8" s="3">
        <v>1.169067146E9</v>
      </c>
      <c r="D8" s="3">
        <v>6872326.29</v>
      </c>
      <c r="E8" s="8">
        <v>1169.0739999999998</v>
      </c>
      <c r="F8" s="9">
        <v>1350.699</v>
      </c>
      <c r="G8" s="9">
        <v>134715.22999999998</v>
      </c>
      <c r="H8" s="3">
        <v>9.14858828E8</v>
      </c>
      <c r="I8" s="3">
        <v>1.6956067994E10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7">
        <v>43831.0</v>
      </c>
      <c r="B9" s="1">
        <v>1.602902E7</v>
      </c>
      <c r="C9" s="3">
        <v>7.43420366E8</v>
      </c>
      <c r="D9" s="3">
        <v>3811632.0149999997</v>
      </c>
      <c r="E9" s="8">
        <v>384.02400000000006</v>
      </c>
      <c r="F9" s="9">
        <v>520.095</v>
      </c>
      <c r="G9" s="9">
        <v>77799.50000000001</v>
      </c>
      <c r="H9" s="3">
        <v>4.45274978E8</v>
      </c>
      <c r="I9" s="3">
        <v>1.4712495759E10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7">
        <v>43862.0</v>
      </c>
      <c r="B10" s="1">
        <v>1.4261939E7</v>
      </c>
      <c r="C10" s="3">
        <v>9.94296071E8</v>
      </c>
      <c r="D10" s="3">
        <v>1.115117902E7</v>
      </c>
      <c r="E10" s="8">
        <v>493.88499999999993</v>
      </c>
      <c r="F10" s="9">
        <v>455.974</v>
      </c>
      <c r="G10" s="9">
        <v>92309.84999999999</v>
      </c>
      <c r="H10" s="3">
        <v>4.14821017E8</v>
      </c>
      <c r="I10" s="3">
        <v>1.4508029007E10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7">
        <v>43891.0</v>
      </c>
      <c r="B11" s="1">
        <v>1.389985E7</v>
      </c>
      <c r="C11" s="3">
        <v>6.66129559E8</v>
      </c>
      <c r="D11" s="3">
        <v>2411898.93</v>
      </c>
      <c r="E11" s="8">
        <v>156.845</v>
      </c>
      <c r="F11" s="9">
        <v>1357.466</v>
      </c>
      <c r="G11" s="9">
        <v>54031.24</v>
      </c>
      <c r="H11" s="3">
        <v>4.65186648E8</v>
      </c>
      <c r="I11" s="3">
        <v>1.48136883E10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7">
        <v>43922.0</v>
      </c>
      <c r="B12" s="1">
        <v>1.6602831E7</v>
      </c>
      <c r="C12" s="3">
        <v>3.92685874E8</v>
      </c>
      <c r="D12" s="3">
        <v>2.2006810326E7</v>
      </c>
      <c r="E12" s="8">
        <v>0.0</v>
      </c>
      <c r="F12" s="9">
        <v>317.622</v>
      </c>
      <c r="G12" s="9">
        <v>16412.0</v>
      </c>
      <c r="H12" s="3">
        <v>1.83898013E8</v>
      </c>
      <c r="I12" s="3">
        <v>1.4506250699E10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7">
        <v>43952.0</v>
      </c>
      <c r="B13" s="1">
        <v>1.0094311E7</v>
      </c>
      <c r="C13" s="3">
        <v>5.40403213E8</v>
      </c>
      <c r="D13" s="3">
        <v>2323314.5300000003</v>
      </c>
      <c r="E13" s="8">
        <v>0.067</v>
      </c>
      <c r="F13" s="9">
        <v>385.436</v>
      </c>
      <c r="G13" s="9">
        <v>17130.67</v>
      </c>
      <c r="H13" s="3">
        <v>1.5716035E8</v>
      </c>
      <c r="I13" s="3">
        <v>1.339796406E10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7">
        <v>43983.0</v>
      </c>
      <c r="B14" s="1">
        <v>8154288.0</v>
      </c>
      <c r="C14" s="3">
        <v>7.40681787E8</v>
      </c>
      <c r="D14" s="3">
        <v>699242.933</v>
      </c>
      <c r="E14" s="8">
        <v>0.871</v>
      </c>
      <c r="F14" s="9">
        <v>560.625</v>
      </c>
      <c r="G14" s="9">
        <v>65758.1</v>
      </c>
      <c r="H14" s="3">
        <v>2.08905784E8</v>
      </c>
      <c r="I14" s="3">
        <v>1.1896329692E10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7">
        <v>44013.0</v>
      </c>
      <c r="B15" s="1">
        <v>1.9129031E7</v>
      </c>
      <c r="C15" s="3">
        <v>6.20338434E8</v>
      </c>
      <c r="D15" s="3">
        <v>969002.32</v>
      </c>
      <c r="E15" s="8">
        <v>32.985</v>
      </c>
      <c r="F15" s="9">
        <v>584.857</v>
      </c>
      <c r="G15" s="9">
        <v>84730.32400000001</v>
      </c>
      <c r="H15" s="3">
        <v>3.13812787E8</v>
      </c>
      <c r="I15" s="3">
        <v>1.4584469499E10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7">
        <v>44044.0</v>
      </c>
      <c r="B16" s="1">
        <v>1.4306412E7</v>
      </c>
      <c r="C16" s="3">
        <v>8.05635363E8</v>
      </c>
      <c r="D16" s="3">
        <v>2.2748622873999998E7</v>
      </c>
      <c r="E16" s="8">
        <v>396.882</v>
      </c>
      <c r="F16" s="9">
        <v>382.606</v>
      </c>
      <c r="G16" s="9">
        <v>60127.32400000001</v>
      </c>
      <c r="H16" s="3">
        <v>4.54330626E8</v>
      </c>
      <c r="I16" s="3">
        <v>1.5056111763E10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7">
        <v>44075.0</v>
      </c>
      <c r="B17" s="1">
        <v>1.264175E7</v>
      </c>
      <c r="C17" s="3">
        <v>1.018840616E9</v>
      </c>
      <c r="D17" s="3">
        <v>2306372.117</v>
      </c>
      <c r="E17" s="8">
        <v>1009.14155</v>
      </c>
      <c r="F17" s="9">
        <v>366.65599999999995</v>
      </c>
      <c r="G17" s="9">
        <v>66448.12</v>
      </c>
      <c r="H17" s="3">
        <v>6.37336381E8</v>
      </c>
      <c r="I17" s="3">
        <v>1.5196386195E10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7">
        <v>44105.0</v>
      </c>
      <c r="B18" s="1">
        <v>1.1337152E7</v>
      </c>
      <c r="C18" s="3">
        <v>7.35996625E8</v>
      </c>
      <c r="D18" s="3">
        <v>3116975.5489999996</v>
      </c>
      <c r="E18" s="10">
        <v>3482.5069999999996</v>
      </c>
      <c r="F18" s="9">
        <v>742.7470000000001</v>
      </c>
      <c r="G18" s="9">
        <v>104894.64999999998</v>
      </c>
      <c r="H18" s="3">
        <v>9.19580771E8</v>
      </c>
      <c r="I18" s="3">
        <v>1.5313250691E10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7">
        <v>44136.0</v>
      </c>
      <c r="B19" s="1">
        <v>1.5165557E7</v>
      </c>
      <c r="C19" s="3">
        <v>1.005397226E9</v>
      </c>
      <c r="D19" s="3">
        <v>2.1112038514E7</v>
      </c>
      <c r="E19" s="8">
        <v>1075.1339999999998</v>
      </c>
      <c r="F19" s="9">
        <v>636.55</v>
      </c>
      <c r="G19" s="9">
        <v>102702.48000000004</v>
      </c>
      <c r="H19" s="3">
        <v>5.23878752E8</v>
      </c>
      <c r="I19" s="3">
        <v>1.5089527643E10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7">
        <v>44166.0</v>
      </c>
      <c r="B20" s="1">
        <v>1.5901245E7</v>
      </c>
      <c r="C20" s="3">
        <v>9.89997258E8</v>
      </c>
      <c r="D20" s="3">
        <v>1575119.6809999999</v>
      </c>
      <c r="E20" s="1">
        <v>1856.02</v>
      </c>
      <c r="F20" s="3">
        <v>619.398</v>
      </c>
      <c r="G20" s="9">
        <v>86579.79</v>
      </c>
      <c r="H20" s="3">
        <v>8.99156759E8</v>
      </c>
      <c r="I20" s="3">
        <v>1.8345959893E10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7">
        <v>44197.0</v>
      </c>
      <c r="B21" s="1">
        <v>1.3217546E7</v>
      </c>
      <c r="C21" s="3">
        <v>6.10691053E8</v>
      </c>
      <c r="D21" s="3">
        <v>2903716.1050000004</v>
      </c>
      <c r="E21" s="1">
        <v>454.195</v>
      </c>
      <c r="F21" s="3">
        <v>596.361</v>
      </c>
      <c r="G21" s="9">
        <v>37066.76000000001</v>
      </c>
      <c r="H21" s="3">
        <v>3.75247919E8</v>
      </c>
      <c r="I21" s="3">
        <v>1.2790338864E10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7">
        <v>44228.0</v>
      </c>
      <c r="B22" s="1">
        <v>1.5061192E7</v>
      </c>
      <c r="C22" s="3">
        <v>8.87141882E8</v>
      </c>
      <c r="D22" s="3">
        <v>3.27621509E7</v>
      </c>
      <c r="E22" s="1">
        <v>1230.991</v>
      </c>
      <c r="F22" s="3">
        <v>936.7239999999999</v>
      </c>
      <c r="G22" s="9">
        <v>51882.08000000001</v>
      </c>
      <c r="H22" s="3">
        <v>5.1896537E8</v>
      </c>
      <c r="I22" s="3">
        <v>1.3778929635E10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7">
        <v>44256.0</v>
      </c>
      <c r="B23" s="1">
        <v>2.6514332E7</v>
      </c>
      <c r="C23" s="3">
        <v>9.63232168E8</v>
      </c>
      <c r="D23" s="3">
        <v>2977971.7569999998</v>
      </c>
      <c r="E23" s="1">
        <v>6458.334</v>
      </c>
      <c r="F23" s="3">
        <v>1895.993</v>
      </c>
      <c r="G23" s="9">
        <v>81752.89</v>
      </c>
      <c r="H23" s="3">
        <v>1.022318883E9</v>
      </c>
      <c r="I23" s="3">
        <v>1.5717465297E10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7">
        <v>44287.0</v>
      </c>
      <c r="B24" s="1">
        <v>2.3008243E7</v>
      </c>
      <c r="C24" s="3">
        <v>1.133088324E9</v>
      </c>
      <c r="D24" s="3">
        <v>3087638.042</v>
      </c>
      <c r="E24" s="8">
        <v>3450.3760000000016</v>
      </c>
      <c r="F24" s="3">
        <v>334.758</v>
      </c>
      <c r="G24" s="9">
        <v>63670.93000000001</v>
      </c>
      <c r="H24" s="3">
        <v>1.162774263E9</v>
      </c>
      <c r="I24" s="3">
        <v>1.6805439313E10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7">
        <v>44317.0</v>
      </c>
      <c r="B25" s="1">
        <v>1.9894207E7</v>
      </c>
      <c r="C25" s="3">
        <v>9.55429567E8</v>
      </c>
      <c r="D25" s="3">
        <v>1.8062053685E7</v>
      </c>
      <c r="E25" s="8">
        <v>172.88500000000002</v>
      </c>
      <c r="F25" s="3">
        <v>422.289</v>
      </c>
      <c r="G25" s="9">
        <v>142902.35</v>
      </c>
      <c r="H25" s="3">
        <v>4.70217204E8</v>
      </c>
      <c r="I25" s="3">
        <v>1.4843135886E10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7">
        <v>44348.0</v>
      </c>
      <c r="B26" s="6">
        <v>2.3653496E7</v>
      </c>
      <c r="C26" s="6">
        <v>1.156093234E9</v>
      </c>
      <c r="D26" s="6">
        <v>1.6962643202E7</v>
      </c>
      <c r="E26" s="11">
        <v>547.216</v>
      </c>
      <c r="F26" s="6">
        <v>691.462</v>
      </c>
      <c r="G26" s="11">
        <v>160161.67</v>
      </c>
      <c r="H26" s="6">
        <v>6.92203079E8</v>
      </c>
      <c r="I26" s="6">
        <v>2.0886252544E10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12"/>
      <c r="B27" s="6"/>
      <c r="C27" s="6"/>
      <c r="D27" s="6"/>
      <c r="E27" s="11"/>
      <c r="F27" s="6"/>
      <c r="G27" s="1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12"/>
      <c r="B28" s="6"/>
      <c r="C28" s="6"/>
      <c r="D28" s="6"/>
      <c r="E28" s="11"/>
      <c r="F28" s="6"/>
      <c r="G28" s="11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2.0"/>
    <col customWidth="1" min="2" max="7" width="19.0"/>
  </cols>
  <sheetData>
    <row r="1" ht="15.75" customHeight="1">
      <c r="A1" s="13"/>
      <c r="B1" s="14" t="s">
        <v>22</v>
      </c>
      <c r="C1" s="15"/>
      <c r="D1" s="16"/>
      <c r="E1" s="14" t="s">
        <v>23</v>
      </c>
      <c r="F1" s="15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ht="15.75" customHeight="1">
      <c r="A2" s="18"/>
      <c r="B2" s="19">
        <v>2020.0</v>
      </c>
      <c r="C2" s="20">
        <v>2021.0</v>
      </c>
      <c r="D2" s="20" t="s">
        <v>24</v>
      </c>
      <c r="E2" s="19">
        <v>2020.0</v>
      </c>
      <c r="F2" s="20">
        <v>2021.0</v>
      </c>
      <c r="G2" s="20" t="s">
        <v>24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ht="15.75" customHeight="1">
      <c r="A3" s="22" t="s">
        <v>25</v>
      </c>
      <c r="B3" s="23" t="s">
        <v>26</v>
      </c>
      <c r="C3" s="24"/>
      <c r="D3" s="25" t="s">
        <v>27</v>
      </c>
      <c r="E3" s="23" t="s">
        <v>26</v>
      </c>
      <c r="F3" s="24"/>
      <c r="G3" s="25" t="s">
        <v>27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ht="15.75" customHeight="1">
      <c r="A4" s="26" t="s">
        <v>28</v>
      </c>
      <c r="B4" s="27">
        <v>3.9800544451E10</v>
      </c>
      <c r="C4" s="28">
        <v>5.2534827743E10</v>
      </c>
      <c r="D4" s="29">
        <f t="shared" ref="D4:D23" si="1">(C4/B4-1)*100</f>
        <v>31.99524898</v>
      </c>
      <c r="E4" s="27">
        <v>8.3834757517E10</v>
      </c>
      <c r="F4" s="28">
        <v>9.4821561539E10</v>
      </c>
      <c r="G4" s="29">
        <f t="shared" ref="G4:G23" si="2">(F4/E4-1)*100</f>
        <v>13.105309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>
      <c r="A5" s="26" t="s">
        <v>29</v>
      </c>
      <c r="B5" s="27">
        <v>1.5946640674E10</v>
      </c>
      <c r="C5" s="28">
        <v>2.3607386601E10</v>
      </c>
      <c r="D5" s="29">
        <f t="shared" si="1"/>
        <v>48.039873</v>
      </c>
      <c r="E5" s="27">
        <v>3.3282037601E10</v>
      </c>
      <c r="F5" s="28">
        <v>4.1599825793E10</v>
      </c>
      <c r="G5" s="29">
        <f t="shared" si="2"/>
        <v>24.99182379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ht="15.75" customHeight="1">
      <c r="A6" s="30" t="s">
        <v>30</v>
      </c>
      <c r="B6" s="31">
        <v>6.91584307E9</v>
      </c>
      <c r="C6" s="32">
        <v>1.2018646314E10</v>
      </c>
      <c r="D6" s="33">
        <f t="shared" si="1"/>
        <v>73.78425439</v>
      </c>
      <c r="E6" s="31">
        <v>1.4905691389E10</v>
      </c>
      <c r="F6" s="32">
        <v>1.9894970485E10</v>
      </c>
      <c r="G6" s="33">
        <f t="shared" si="2"/>
        <v>33.47230911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ht="15.75" customHeight="1">
      <c r="A7" s="30" t="s">
        <v>31</v>
      </c>
      <c r="B7" s="31">
        <v>9.030797604E9</v>
      </c>
      <c r="C7" s="32">
        <v>1.1588740287E10</v>
      </c>
      <c r="D7" s="33">
        <f t="shared" si="1"/>
        <v>28.32465963</v>
      </c>
      <c r="E7" s="31">
        <v>1.8376346212E10</v>
      </c>
      <c r="F7" s="32">
        <v>2.1704855308E10</v>
      </c>
      <c r="G7" s="33">
        <f t="shared" si="2"/>
        <v>18.1130082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ht="15.75" customHeight="1">
      <c r="A8" s="26" t="s">
        <v>32</v>
      </c>
      <c r="B8" s="27">
        <v>1.9809125603E10</v>
      </c>
      <c r="C8" s="28">
        <v>2.3438767355E10</v>
      </c>
      <c r="D8" s="29">
        <f t="shared" si="1"/>
        <v>18.32307909</v>
      </c>
      <c r="E8" s="27">
        <v>4.1071058468E10</v>
      </c>
      <c r="F8" s="28">
        <v>4.4136224676E10</v>
      </c>
      <c r="G8" s="29">
        <f t="shared" si="2"/>
        <v>7.463080627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ht="15.75" customHeight="1">
      <c r="A9" s="30" t="s">
        <v>33</v>
      </c>
      <c r="B9" s="31">
        <v>6.93653726E8</v>
      </c>
      <c r="C9" s="32">
        <v>6.93021165E8</v>
      </c>
      <c r="D9" s="33">
        <f t="shared" si="1"/>
        <v>-0.09119261907</v>
      </c>
      <c r="E9" s="31">
        <v>1.488856977E9</v>
      </c>
      <c r="F9" s="32">
        <v>1.449082808E9</v>
      </c>
      <c r="G9" s="33">
        <f t="shared" si="2"/>
        <v>-2.671456669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ht="15.75" customHeight="1">
      <c r="A10" s="30" t="s">
        <v>34</v>
      </c>
      <c r="B10" s="31">
        <v>1.0070489348E10</v>
      </c>
      <c r="C10" s="32">
        <v>9.883045525E9</v>
      </c>
      <c r="D10" s="33">
        <f t="shared" si="1"/>
        <v>-1.861317921</v>
      </c>
      <c r="E10" s="31">
        <v>1.9952903791E10</v>
      </c>
      <c r="F10" s="32">
        <v>1.9314452252E10</v>
      </c>
      <c r="G10" s="33">
        <f t="shared" si="2"/>
        <v>-3.1997926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ht="15.75" customHeight="1">
      <c r="A11" s="30" t="s">
        <v>35</v>
      </c>
      <c r="B11" s="31">
        <v>6.247550467E9</v>
      </c>
      <c r="C11" s="32">
        <v>8.274812268E9</v>
      </c>
      <c r="D11" s="33">
        <f t="shared" si="1"/>
        <v>32.44890636</v>
      </c>
      <c r="E11" s="31">
        <v>1.3102239268E10</v>
      </c>
      <c r="F11" s="32">
        <v>1.5229374062E10</v>
      </c>
      <c r="G11" s="33">
        <f t="shared" si="2"/>
        <v>16.23489505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ht="15.75" customHeight="1">
      <c r="A12" s="30" t="s">
        <v>36</v>
      </c>
      <c r="B12" s="31">
        <v>2.797432062E9</v>
      </c>
      <c r="C12" s="32">
        <v>4.587888397E9</v>
      </c>
      <c r="D12" s="33">
        <f t="shared" si="1"/>
        <v>64.00356811</v>
      </c>
      <c r="E12" s="31">
        <v>6.527058432E9</v>
      </c>
      <c r="F12" s="32">
        <v>8.143315554E9</v>
      </c>
      <c r="G12" s="33">
        <f t="shared" si="2"/>
        <v>24.76241233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ht="15.75" customHeight="1">
      <c r="A13" s="34" t="s">
        <v>37</v>
      </c>
      <c r="B13" s="35">
        <v>4.044778174E9</v>
      </c>
      <c r="C13" s="36">
        <v>5.488673787E9</v>
      </c>
      <c r="D13" s="37">
        <f t="shared" si="1"/>
        <v>35.69777008</v>
      </c>
      <c r="E13" s="35">
        <v>9.481661448E9</v>
      </c>
      <c r="F13" s="36">
        <v>9.08551107E9</v>
      </c>
      <c r="G13" s="37">
        <f t="shared" si="2"/>
        <v>-4.178069215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ht="15.75" customHeight="1">
      <c r="A14" s="26" t="s">
        <v>38</v>
      </c>
      <c r="B14" s="27">
        <v>5.49964147E8</v>
      </c>
      <c r="C14" s="28">
        <v>2.325194546E9</v>
      </c>
      <c r="D14" s="29">
        <f t="shared" si="1"/>
        <v>322.7902053</v>
      </c>
      <c r="E14" s="27">
        <v>1.87524679E9</v>
      </c>
      <c r="F14" s="28">
        <v>4.241726718E9</v>
      </c>
      <c r="G14" s="29">
        <f t="shared" si="2"/>
        <v>126.1956528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ht="15.75" customHeight="1">
      <c r="A15" s="38" t="s">
        <v>39</v>
      </c>
      <c r="B15" s="39">
        <v>2213857.0</v>
      </c>
      <c r="C15" s="40">
        <v>1.324439342E9</v>
      </c>
      <c r="D15" s="41">
        <f t="shared" si="1"/>
        <v>59724.97253</v>
      </c>
      <c r="E15" s="39">
        <v>4.53188931E8</v>
      </c>
      <c r="F15" s="40">
        <v>2.521613269E9</v>
      </c>
      <c r="G15" s="41">
        <f t="shared" si="2"/>
        <v>456.4154587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ht="15.75" customHeight="1">
      <c r="A16" s="30" t="s">
        <v>40</v>
      </c>
      <c r="B16" s="39">
        <v>1121161.0</v>
      </c>
      <c r="C16" s="40">
        <v>1.308151936E9</v>
      </c>
      <c r="D16" s="41">
        <f t="shared" si="1"/>
        <v>116578.3304</v>
      </c>
      <c r="E16" s="39">
        <v>4.40476699E8</v>
      </c>
      <c r="F16" s="40">
        <v>2.485927138E9</v>
      </c>
      <c r="G16" s="41">
        <f t="shared" si="2"/>
        <v>464.371996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ht="15.75" customHeight="1">
      <c r="A17" s="38" t="s">
        <v>41</v>
      </c>
      <c r="B17" s="39">
        <v>9.9349111E7</v>
      </c>
      <c r="C17" s="40">
        <v>4.3235027E8</v>
      </c>
      <c r="D17" s="41">
        <f t="shared" si="1"/>
        <v>335.1828272</v>
      </c>
      <c r="E17" s="39">
        <v>3.31492684E8</v>
      </c>
      <c r="F17" s="40">
        <v>6.02981602E8</v>
      </c>
      <c r="G17" s="41">
        <f t="shared" si="2"/>
        <v>81.89891696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ht="15.75" customHeight="1">
      <c r="A18" s="38" t="s">
        <v>42</v>
      </c>
      <c r="B18" s="39">
        <v>1.38394201E8</v>
      </c>
      <c r="C18" s="40">
        <v>1.42298684E8</v>
      </c>
      <c r="D18" s="41">
        <f t="shared" si="1"/>
        <v>2.821276449</v>
      </c>
      <c r="E18" s="39">
        <v>2.64143676E8</v>
      </c>
      <c r="F18" s="40">
        <v>2.59739718E8</v>
      </c>
      <c r="G18" s="41">
        <f t="shared" si="2"/>
        <v>-1.667258542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ht="15.75" customHeight="1">
      <c r="A19" s="38" t="s">
        <v>43</v>
      </c>
      <c r="B19" s="39">
        <v>1.21597641E8</v>
      </c>
      <c r="C19" s="40">
        <v>1.36671964E8</v>
      </c>
      <c r="D19" s="41">
        <f t="shared" si="1"/>
        <v>12.3968877</v>
      </c>
      <c r="E19" s="39">
        <v>2.09860534E8</v>
      </c>
      <c r="F19" s="40">
        <v>2.28452588E8</v>
      </c>
      <c r="G19" s="41">
        <f t="shared" si="2"/>
        <v>8.859242682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ht="15.75" customHeight="1">
      <c r="A20" s="38" t="s">
        <v>18</v>
      </c>
      <c r="B20" s="39">
        <v>8.0641474E7</v>
      </c>
      <c r="C20" s="40">
        <v>6.2295854E7</v>
      </c>
      <c r="D20" s="41">
        <f t="shared" si="1"/>
        <v>-22.74960897</v>
      </c>
      <c r="E20" s="39">
        <v>2.20255149E8</v>
      </c>
      <c r="F20" s="40">
        <v>2.17121817E8</v>
      </c>
      <c r="G20" s="41">
        <f t="shared" si="2"/>
        <v>-1.422591941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ht="15.75" customHeight="1">
      <c r="A21" s="38" t="s">
        <v>44</v>
      </c>
      <c r="B21" s="39">
        <v>2.1091296E7</v>
      </c>
      <c r="C21" s="40">
        <v>6.0430992E7</v>
      </c>
      <c r="D21" s="41">
        <f t="shared" si="1"/>
        <v>186.520999</v>
      </c>
      <c r="E21" s="39">
        <v>9.004126E7</v>
      </c>
      <c r="F21" s="40">
        <v>1.19557425E8</v>
      </c>
      <c r="G21" s="41">
        <f t="shared" si="2"/>
        <v>32.78071075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ht="15.75" customHeight="1">
      <c r="A22" s="38" t="s">
        <v>45</v>
      </c>
      <c r="B22" s="39">
        <v>2.0091802E7</v>
      </c>
      <c r="C22" s="40">
        <v>4.9170737E7</v>
      </c>
      <c r="D22" s="41">
        <f t="shared" si="1"/>
        <v>144.7303482</v>
      </c>
      <c r="E22" s="39">
        <v>9.0200217E7</v>
      </c>
      <c r="F22" s="40">
        <v>9.5015244E7</v>
      </c>
      <c r="G22" s="41">
        <f t="shared" si="2"/>
        <v>5.338154563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ht="15.75" customHeight="1">
      <c r="A23" s="38" t="s">
        <v>46</v>
      </c>
      <c r="B23" s="39">
        <v>6.6584765E7</v>
      </c>
      <c r="C23" s="40">
        <v>1.17536703E8</v>
      </c>
      <c r="D23" s="41">
        <f t="shared" si="1"/>
        <v>76.52191609</v>
      </c>
      <c r="E23" s="39">
        <v>2.16064339E8</v>
      </c>
      <c r="F23" s="40">
        <v>1.97245055E8</v>
      </c>
      <c r="G23" s="41">
        <f t="shared" si="2"/>
        <v>-8.71003706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ht="15.75" customHeight="1">
      <c r="A24" s="42" t="s">
        <v>47</v>
      </c>
      <c r="B24" s="42"/>
      <c r="C24" s="43"/>
      <c r="D24" s="43"/>
      <c r="E24" s="43"/>
      <c r="F24" s="43"/>
      <c r="G24" s="4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ht="15.75" customHeight="1">
      <c r="A25" s="44" t="s">
        <v>48</v>
      </c>
      <c r="B25" s="44"/>
      <c r="C25" s="44"/>
      <c r="D25" s="44"/>
      <c r="E25" s="45"/>
      <c r="F25" s="45"/>
      <c r="G25" s="4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ht="15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ht="15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ht="15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ht="15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Width="0" cellComments="atEnd" orientation="landscape" pageOrder="overThenDown" paperHeight="3.346456692913385in" paperWidth="7.086614173228346in"/>
  <drawing r:id="rId1"/>
  <tableParts count="1">
    <tablePart r:id="rId3"/>
  </tableParts>
</worksheet>
</file>