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 " sheetId="3" r:id="rId6"/>
  </sheets>
  <definedNames/>
  <calcPr/>
</workbook>
</file>

<file path=xl/sharedStrings.xml><?xml version="1.0" encoding="utf-8"?>
<sst xmlns="http://schemas.openxmlformats.org/spreadsheetml/2006/main" count="53" uniqueCount="48">
  <si>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</si>
  <si>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</si>
  <si>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</si>
  <si>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</si>
  <si>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</si>
  <si>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</si>
  <si>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</si>
  <si>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</si>
  <si>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</si>
  <si>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</si>
  <si>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</si>
  <si>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</si>
  <si>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</si>
  <si>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</si>
  <si>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</si>
  <si>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</si>
  <si>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</si>
  <si>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</si>
  <si>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</si>
  <si>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</si>
  <si>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</si>
  <si>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mai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</si>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</sst>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/M/YYYY"/>
    <numFmt numFmtId="165" formatCode="0.000"/>
    <numFmt numFmtId="166" formatCode="#,###,,"/>
    <numFmt numFmtId="167" formatCode="0.0"/>
  </numFmts>
  <fonts count="14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10.0"/>
      <color rgb="FF00B0F0"/>
      <name val="Roboto"/>
    </font>
    <font>
      <sz val="10.0"/>
      <color rgb="FF00B0F0"/>
      <name val="Roboto"/>
    </font>
    <font>
      <b/>
      <sz val="10.0"/>
      <color rgb="FF000000"/>
      <name val="Roboto"/>
    </font>
    <font>
      <i/>
      <sz val="10.0"/>
      <color rgb="FF000000"/>
      <name val="Roboto"/>
    </font>
    <font>
      <i/>
      <sz val="8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3" numFmtId="0" xfId="0" applyFont="1"/>
    <xf borderId="0" fillId="0" fontId="1" numFmtId="164" xfId="0" applyAlignment="1" applyFont="1" applyNumberFormat="1">
      <alignment horizontal="right"/>
    </xf>
    <xf borderId="0" fillId="0" fontId="1" numFmtId="1" xfId="0" applyFont="1" applyNumberFormat="1"/>
    <xf borderId="0" fillId="0" fontId="1" numFmtId="1" xfId="0" applyAlignment="1" applyFont="1" applyNumberFormat="1">
      <alignment horizontal="right"/>
    </xf>
    <xf borderId="0" fillId="0" fontId="1" numFmtId="165" xfId="0" applyFont="1" applyNumberFormat="1"/>
    <xf borderId="0" fillId="0" fontId="3" numFmtId="1" xfId="0" applyFont="1" applyNumberFormat="1"/>
    <xf borderId="0" fillId="0" fontId="4" numFmtId="0" xfId="0" applyFont="1"/>
    <xf borderId="1" fillId="2" fontId="5" numFmtId="0" xfId="0" applyAlignment="1" applyBorder="1" applyFill="1" applyFont="1">
      <alignment horizontal="center"/>
    </xf>
    <xf borderId="2" fillId="0" fontId="6" numFmtId="0" xfId="0" applyBorder="1" applyFont="1"/>
    <xf borderId="3" fillId="0" fontId="6" numFmtId="0" xfId="0" applyBorder="1" applyFont="1"/>
    <xf borderId="0" fillId="0" fontId="7" numFmtId="0" xfId="0" applyFont="1"/>
    <xf borderId="0" fillId="0" fontId="8" numFmtId="0" xfId="0" applyAlignment="1" applyFont="1">
      <alignment horizontal="center"/>
    </xf>
    <xf borderId="4" fillId="0" fontId="7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5" fillId="0" fontId="9" numFmtId="0" xfId="0" applyAlignment="1" applyBorder="1" applyFont="1">
      <alignment horizontal="right"/>
    </xf>
    <xf borderId="6" fillId="0" fontId="10" numFmtId="0" xfId="0" applyAlignment="1" applyBorder="1" applyFont="1">
      <alignment horizontal="center"/>
    </xf>
    <xf borderId="5" fillId="0" fontId="6" numFmtId="0" xfId="0" applyBorder="1" applyFont="1"/>
    <xf borderId="5" fillId="0" fontId="10" numFmtId="0" xfId="0" applyAlignment="1" applyBorder="1" applyFont="1">
      <alignment horizontal="center"/>
    </xf>
    <xf borderId="0" fillId="0" fontId="11" numFmtId="0" xfId="0" applyAlignment="1" applyFont="1">
      <alignment horizontal="left"/>
    </xf>
    <xf borderId="4" fillId="0" fontId="11" numFmtId="166" xfId="0" applyAlignment="1" applyBorder="1" applyFont="1" applyNumberFormat="1">
      <alignment horizontal="right"/>
    </xf>
    <xf borderId="0" fillId="0" fontId="11" numFmtId="166" xfId="0" applyAlignment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4" fillId="0" fontId="11" numFmtId="166" xfId="0" applyAlignment="1" applyBorder="1" applyFont="1" applyNumberFormat="1">
      <alignment horizontal="right"/>
    </xf>
    <xf borderId="0" fillId="0" fontId="11" numFmtId="166" xfId="0" applyAlignment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0" fillId="0" fontId="12" numFmtId="0" xfId="0" applyAlignment="1" applyFont="1">
      <alignment horizontal="left"/>
    </xf>
    <xf borderId="4" fillId="0" fontId="12" numFmtId="166" xfId="0" applyAlignment="1" applyBorder="1" applyFont="1" applyNumberFormat="1">
      <alignment horizontal="right"/>
    </xf>
    <xf borderId="0" fillId="0" fontId="12" numFmtId="166" xfId="0" applyAlignment="1" applyFont="1" applyNumberFormat="1">
      <alignment horizontal="right"/>
    </xf>
    <xf borderId="0" fillId="0" fontId="12" numFmtId="167" xfId="0" applyAlignment="1" applyFont="1" applyNumberFormat="1">
      <alignment horizontal="right"/>
    </xf>
    <xf borderId="4" fillId="0" fontId="12" numFmtId="166" xfId="0" applyAlignment="1" applyBorder="1" applyFont="1" applyNumberFormat="1">
      <alignment horizontal="right"/>
    </xf>
    <xf borderId="0" fillId="0" fontId="12" numFmtId="166" xfId="0" applyAlignment="1" applyFont="1" applyNumberFormat="1">
      <alignment horizontal="right"/>
    </xf>
    <xf borderId="0" fillId="0" fontId="12" numFmtId="167" xfId="0" applyAlignment="1" applyFont="1" applyNumberFormat="1">
      <alignment horizontal="right"/>
    </xf>
    <xf borderId="5" fillId="0" fontId="11" numFmtId="0" xfId="0" applyAlignment="1" applyBorder="1" applyFont="1">
      <alignment horizontal="left"/>
    </xf>
    <xf borderId="6" fillId="0" fontId="11" numFmtId="166" xfId="0" applyAlignment="1" applyBorder="1" applyFont="1" applyNumberFormat="1">
      <alignment horizontal="right"/>
    </xf>
    <xf borderId="5" fillId="0" fontId="11" numFmtId="166" xfId="0" applyAlignment="1" applyBorder="1" applyFont="1" applyNumberFormat="1">
      <alignment horizontal="right"/>
    </xf>
    <xf borderId="7" fillId="0" fontId="11" numFmtId="167" xfId="0" applyAlignment="1" applyBorder="1" applyFont="1" applyNumberFormat="1">
      <alignment horizontal="right"/>
    </xf>
    <xf borderId="6" fillId="0" fontId="11" numFmtId="166" xfId="0" applyAlignment="1" applyBorder="1" applyFont="1" applyNumberFormat="1">
      <alignment horizontal="right"/>
    </xf>
    <xf borderId="5" fillId="0" fontId="11" numFmtId="166" xfId="0" applyAlignment="1" applyBorder="1" applyFont="1" applyNumberFormat="1">
      <alignment horizontal="right"/>
    </xf>
    <xf borderId="7" fillId="0" fontId="11" numFmtId="167" xfId="0" applyAlignment="1" applyBorder="1" applyFont="1" applyNumberFormat="1">
      <alignment horizontal="right"/>
    </xf>
    <xf borderId="0" fillId="0" fontId="8" numFmtId="0" xfId="0" applyAlignment="1" applyFont="1">
      <alignment horizontal="left"/>
    </xf>
    <xf borderId="4" fillId="0" fontId="8" numFmtId="166" xfId="0" applyAlignment="1" applyBorder="1" applyFont="1" applyNumberFormat="1">
      <alignment horizontal="right"/>
    </xf>
    <xf borderId="0" fillId="0" fontId="8" numFmtId="166" xfId="0" applyAlignment="1" applyFont="1" applyNumberFormat="1">
      <alignment horizontal="right"/>
    </xf>
    <xf borderId="0" fillId="0" fontId="8" numFmtId="167" xfId="0" applyAlignment="1" applyFont="1" applyNumberFormat="1">
      <alignment horizontal="right"/>
    </xf>
    <xf borderId="4" fillId="0" fontId="8" numFmtId="166" xfId="0" applyAlignment="1" applyBorder="1" applyFont="1" applyNumberFormat="1">
      <alignment horizontal="right"/>
    </xf>
    <xf borderId="0" fillId="0" fontId="8" numFmtId="166" xfId="0" applyAlignment="1" applyFont="1" applyNumberFormat="1">
      <alignment horizontal="right"/>
    </xf>
    <xf borderId="0" fillId="0" fontId="8" numFmtId="167" xfId="0" applyAlignment="1" applyFont="1" applyNumberFormat="1">
      <alignment horizontal="right"/>
    </xf>
    <xf borderId="0" fillId="0" fontId="13" numFmtId="0" xfId="0" applyFont="1"/>
    <xf borderId="0" fillId="0" fontId="12" numFmtId="0" xfId="0" applyFont="1"/>
    <xf borderId="0" fillId="0" fontId="7" numFmtId="0" xfId="0" applyFont="1"/>
    <xf borderId="0" fillId="0" fontId="13" numFmtId="0" xfId="0" applyFont="1"/>
    <xf borderId="0" fillId="0" fontId="12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 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D24" displayName="Table_1" id="1">
  <tableColumns count="4">
    <tableColumn name="Column1" id="1"/>
    <tableColumn name="Column2" id="2"/>
    <tableColumn name="Column3" id="3"/>
    <tableColumn name="Column4" id="4"/>
  </tableColumns>
  <tableStyleInfo name="tab1 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51.13"/>
    <col customWidth="1" min="5" max="5" width="25.7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11.25"/>
    <col customWidth="1" min="2" max="2" width="9.63"/>
    <col customWidth="1" min="3" max="3" width="18.88"/>
    <col customWidth="1" min="4" max="5" width="12.25"/>
    <col customWidth="1" min="6" max="6" width="9.13"/>
    <col customWidth="1" min="7" max="7" width="17.38"/>
    <col customWidth="1" min="8" max="8" width="18.13"/>
    <col customWidth="1" min="9" max="9" width="17.75"/>
    <col customWidth="1" min="10" max="26" width="14.38"/>
  </cols>
  <sheetData>
    <row r="1" ht="15.0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>
        <v>43952.0</v>
      </c>
      <c r="B2" s="3">
        <v>1.0094311E7</v>
      </c>
      <c r="C2" s="3">
        <v>5.40403213E8</v>
      </c>
      <c r="D2" s="3">
        <v>2323314.5300000003</v>
      </c>
      <c r="E2" s="3">
        <v>0.067</v>
      </c>
      <c r="F2" s="3">
        <v>385.43600000000004</v>
      </c>
      <c r="G2" s="3">
        <v>17130.67</v>
      </c>
      <c r="H2" s="3">
        <v>1.5716035E8</v>
      </c>
      <c r="I2" s="3">
        <v>1.339796406E10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5">
        <v>43983.0</v>
      </c>
      <c r="B3" s="3">
        <v>8154288.0</v>
      </c>
      <c r="C3" s="3">
        <v>7.40681787E8</v>
      </c>
      <c r="D3" s="3">
        <v>699242.933</v>
      </c>
      <c r="E3" s="3">
        <v>0.871</v>
      </c>
      <c r="F3" s="3">
        <v>560.625</v>
      </c>
      <c r="G3" s="3">
        <v>65758.1</v>
      </c>
      <c r="H3" s="3">
        <v>2.08905784E8</v>
      </c>
      <c r="I3" s="3">
        <v>1.1896329692E10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5">
        <v>44013.0</v>
      </c>
      <c r="B4" s="3">
        <v>1.9129031E7</v>
      </c>
      <c r="C4" s="3">
        <v>6.20338434E8</v>
      </c>
      <c r="D4" s="3">
        <v>969002.32</v>
      </c>
      <c r="E4" s="3">
        <v>32.98499999999999</v>
      </c>
      <c r="F4" s="3">
        <v>584.857</v>
      </c>
      <c r="G4" s="3">
        <v>84730.32400000001</v>
      </c>
      <c r="H4" s="3">
        <v>3.15567983E8</v>
      </c>
      <c r="I4" s="3">
        <v>1.4584469499E10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5">
        <v>44044.0</v>
      </c>
      <c r="B5" s="3">
        <v>1.4306412E7</v>
      </c>
      <c r="C5" s="3">
        <v>8.05635363E8</v>
      </c>
      <c r="D5" s="3">
        <v>2.2748622873999998E7</v>
      </c>
      <c r="E5" s="3">
        <v>396.882</v>
      </c>
      <c r="F5" s="3">
        <v>382.606</v>
      </c>
      <c r="G5" s="3">
        <v>60127.32400000001</v>
      </c>
      <c r="H5" s="3">
        <v>4.54330626E8</v>
      </c>
      <c r="I5" s="3">
        <v>1.5056111763E10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5">
        <v>44075.0</v>
      </c>
      <c r="B6" s="1">
        <v>1.264175E7</v>
      </c>
      <c r="C6" s="3">
        <v>1.018840616E9</v>
      </c>
      <c r="D6" s="3">
        <v>2306372.117</v>
      </c>
      <c r="E6" s="6">
        <v>1009.14155</v>
      </c>
      <c r="F6" s="7">
        <v>366.65599999999995</v>
      </c>
      <c r="G6" s="7">
        <v>66448.12</v>
      </c>
      <c r="H6" s="3">
        <v>6.37336381E8</v>
      </c>
      <c r="I6" s="3">
        <v>1.5196386195E10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5">
        <v>44105.0</v>
      </c>
      <c r="B7" s="1">
        <v>1.1337152E7</v>
      </c>
      <c r="C7" s="3">
        <v>7.35996625E8</v>
      </c>
      <c r="D7" s="3">
        <v>3116975.5489999996</v>
      </c>
      <c r="E7" s="6">
        <v>3482.5069999999996</v>
      </c>
      <c r="F7" s="7">
        <v>742.7470000000001</v>
      </c>
      <c r="G7" s="7">
        <v>104894.64999999998</v>
      </c>
      <c r="H7" s="3">
        <v>9.19580771E8</v>
      </c>
      <c r="I7" s="3">
        <v>1.5313250691E10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5">
        <v>44136.0</v>
      </c>
      <c r="B8" s="1">
        <v>1.5165557E7</v>
      </c>
      <c r="C8" s="3">
        <v>1.005397226E9</v>
      </c>
      <c r="D8" s="3">
        <v>2.1112038514E7</v>
      </c>
      <c r="E8" s="6">
        <v>1075.1339999999998</v>
      </c>
      <c r="F8" s="7">
        <v>636.55</v>
      </c>
      <c r="G8" s="7">
        <v>102702.48000000004</v>
      </c>
      <c r="H8" s="3">
        <v>5.23878752E8</v>
      </c>
      <c r="I8" s="3">
        <v>1.5089527643E10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5">
        <v>44166.0</v>
      </c>
      <c r="B9" s="1">
        <v>1.5901245E7</v>
      </c>
      <c r="C9" s="3">
        <v>9.89997258E8</v>
      </c>
      <c r="D9" s="3">
        <v>1575119.681</v>
      </c>
      <c r="E9" s="6">
        <v>1856.02</v>
      </c>
      <c r="F9" s="7">
        <v>619.398</v>
      </c>
      <c r="G9" s="7">
        <v>86579.79</v>
      </c>
      <c r="H9" s="3">
        <v>8.99156759E8</v>
      </c>
      <c r="I9" s="3">
        <v>1.8345959893E10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5">
        <v>44197.0</v>
      </c>
      <c r="B10" s="1">
        <v>1.3217546E7</v>
      </c>
      <c r="C10" s="3">
        <v>6.10691053E8</v>
      </c>
      <c r="D10" s="3">
        <v>2903716.1050000004</v>
      </c>
      <c r="E10" s="6">
        <v>454.195</v>
      </c>
      <c r="F10" s="7">
        <v>596.361</v>
      </c>
      <c r="G10" s="7">
        <v>37066.76000000001</v>
      </c>
      <c r="H10" s="3">
        <v>3.75247919E8</v>
      </c>
      <c r="I10" s="3">
        <v>1.2790338864E10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5">
        <v>44228.0</v>
      </c>
      <c r="B11" s="1">
        <v>1.5061192E7</v>
      </c>
      <c r="C11" s="3">
        <v>8.87141882E8</v>
      </c>
      <c r="D11" s="3">
        <v>3.27621509E7</v>
      </c>
      <c r="E11" s="6">
        <v>1230.991</v>
      </c>
      <c r="F11" s="7">
        <v>936.7239999999999</v>
      </c>
      <c r="G11" s="7">
        <v>51882.08000000001</v>
      </c>
      <c r="H11" s="3">
        <v>5.1896537E8</v>
      </c>
      <c r="I11" s="3">
        <v>1.3778929635E10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5">
        <v>44256.0</v>
      </c>
      <c r="B12" s="1">
        <v>2.6514332E7</v>
      </c>
      <c r="C12" s="3">
        <v>9.63232168E8</v>
      </c>
      <c r="D12" s="3">
        <v>2977971.7569999998</v>
      </c>
      <c r="E12" s="6">
        <v>6458.334</v>
      </c>
      <c r="F12" s="7">
        <v>1895.993</v>
      </c>
      <c r="G12" s="7">
        <v>81752.89</v>
      </c>
      <c r="H12" s="3">
        <v>1.022318883E9</v>
      </c>
      <c r="I12" s="3">
        <v>1.5717465297E10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5">
        <v>44287.0</v>
      </c>
      <c r="B13" s="1">
        <v>2.3008243E7</v>
      </c>
      <c r="C13" s="3">
        <v>1.133088324E9</v>
      </c>
      <c r="D13" s="3">
        <v>3087638.042</v>
      </c>
      <c r="E13" s="6">
        <v>3450.376</v>
      </c>
      <c r="F13" s="7">
        <v>334.758</v>
      </c>
      <c r="G13" s="7">
        <v>63670.93</v>
      </c>
      <c r="H13" s="3">
        <v>1.162774263E9</v>
      </c>
      <c r="I13" s="3">
        <v>1.6805439313E10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5">
        <v>44317.0</v>
      </c>
      <c r="B14" s="1">
        <v>1.9894207E7</v>
      </c>
      <c r="C14" s="3">
        <v>9.55429567E8</v>
      </c>
      <c r="D14" s="3">
        <v>1.8062053685E7</v>
      </c>
      <c r="E14" s="6">
        <v>172.88500000000002</v>
      </c>
      <c r="F14" s="7">
        <v>422.289</v>
      </c>
      <c r="G14" s="7">
        <v>142902.35</v>
      </c>
      <c r="H14" s="3">
        <v>4.70217204E8</v>
      </c>
      <c r="I14" s="3">
        <v>1.4838015425E10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5">
        <v>44348.0</v>
      </c>
      <c r="B15" s="1">
        <v>2.3653496E7</v>
      </c>
      <c r="C15" s="3">
        <v>1.156093234E9</v>
      </c>
      <c r="D15" s="3">
        <v>1.6962643202E7</v>
      </c>
      <c r="E15" s="6">
        <v>547.216</v>
      </c>
      <c r="F15" s="7">
        <v>691.462</v>
      </c>
      <c r="G15" s="7">
        <v>160161.67</v>
      </c>
      <c r="H15" s="3">
        <v>6.94810359E8</v>
      </c>
      <c r="I15" s="3">
        <v>2.0886453399E10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5">
        <v>44378.0</v>
      </c>
      <c r="B16" s="1">
        <v>2.4999901E7</v>
      </c>
      <c r="C16" s="3">
        <v>5.676698E8</v>
      </c>
      <c r="D16" s="3">
        <v>2480571.692</v>
      </c>
      <c r="E16" s="8">
        <v>256.1767</v>
      </c>
      <c r="F16" s="7">
        <v>813.946</v>
      </c>
      <c r="G16" s="7">
        <v>144564.55</v>
      </c>
      <c r="H16" s="3">
        <v>5.53994213E8</v>
      </c>
      <c r="I16" s="3">
        <v>1.73949036E10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5">
        <v>44409.0</v>
      </c>
      <c r="B17" s="1">
        <v>1.3757708E7</v>
      </c>
      <c r="C17" s="3">
        <v>1.239939214E9</v>
      </c>
      <c r="D17" s="3">
        <v>2401154.67</v>
      </c>
      <c r="E17" s="6">
        <v>661.618</v>
      </c>
      <c r="F17" s="7">
        <v>806.1270000000001</v>
      </c>
      <c r="G17" s="7">
        <v>127773.33</v>
      </c>
      <c r="H17" s="3">
        <v>7.43952201E8</v>
      </c>
      <c r="I17" s="3">
        <v>1.4570753098E10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5">
        <v>44440.0</v>
      </c>
      <c r="B18" s="1">
        <v>2.3813357E7</v>
      </c>
      <c r="C18" s="3">
        <v>1.557756013E9</v>
      </c>
      <c r="D18" s="3">
        <v>1.7715342215E7</v>
      </c>
      <c r="E18" s="1">
        <v>632.4132999999999</v>
      </c>
      <c r="F18" s="3">
        <v>799.267</v>
      </c>
      <c r="G18" s="7">
        <v>169568.32999999996</v>
      </c>
      <c r="H18" s="3">
        <v>7.68210655E8</v>
      </c>
      <c r="I18" s="3">
        <v>2.1335667642E10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5">
        <v>44470.0</v>
      </c>
      <c r="B19" s="1">
        <v>1.7714091E7</v>
      </c>
      <c r="C19" s="3">
        <v>7.80285506E8</v>
      </c>
      <c r="D19" s="3">
        <v>2.369069854E7</v>
      </c>
      <c r="E19" s="1">
        <v>1074.378</v>
      </c>
      <c r="F19" s="3">
        <v>1819.674</v>
      </c>
      <c r="G19" s="7">
        <v>157140.24000000005</v>
      </c>
      <c r="H19" s="3">
        <v>8.75249439E8</v>
      </c>
      <c r="I19" s="3">
        <v>1.5726454586E10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5">
        <v>44501.0</v>
      </c>
      <c r="B20" s="1">
        <v>2.1727937E7</v>
      </c>
      <c r="C20" s="3">
        <v>8.41110181E8</v>
      </c>
      <c r="D20" s="3">
        <v>398116.12700000004</v>
      </c>
      <c r="E20" s="1">
        <v>718.268</v>
      </c>
      <c r="F20" s="3">
        <v>2197.413</v>
      </c>
      <c r="G20" s="7">
        <v>158321.47000000003</v>
      </c>
      <c r="H20" s="3">
        <v>9.2402399E8</v>
      </c>
      <c r="I20" s="3">
        <v>1.6208094315E10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5">
        <v>44531.0</v>
      </c>
      <c r="B21" s="1">
        <v>2.6773531E7</v>
      </c>
      <c r="C21" s="3">
        <v>1.352408297E9</v>
      </c>
      <c r="D21" s="3">
        <v>354359.016</v>
      </c>
      <c r="E21" s="1">
        <v>1043.174</v>
      </c>
      <c r="F21" s="3">
        <v>729.631</v>
      </c>
      <c r="G21" s="7">
        <v>231394.65</v>
      </c>
      <c r="H21" s="3">
        <v>1.230804379E9</v>
      </c>
      <c r="I21" s="3">
        <v>2.0391492129E10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5">
        <v>44562.0</v>
      </c>
      <c r="B22" s="1">
        <v>1.6557296E7</v>
      </c>
      <c r="C22" s="3">
        <v>8.29990978E8</v>
      </c>
      <c r="D22" s="3">
        <v>1.5923426730999999E7</v>
      </c>
      <c r="E22" s="6">
        <v>431.269</v>
      </c>
      <c r="F22" s="3">
        <v>895.739</v>
      </c>
      <c r="G22" s="7">
        <v>79401.29</v>
      </c>
      <c r="H22" s="3">
        <v>5.14408958E8</v>
      </c>
      <c r="I22" s="3">
        <v>1.7300633404E10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5">
        <v>44593.0</v>
      </c>
      <c r="B23" s="1">
        <v>2.0191382E7</v>
      </c>
      <c r="C23" s="3">
        <v>1.102175145E9</v>
      </c>
      <c r="D23" s="3">
        <v>158.63</v>
      </c>
      <c r="E23" s="6">
        <v>468.957</v>
      </c>
      <c r="F23" s="3">
        <v>1672.5739999999998</v>
      </c>
      <c r="G23" s="7">
        <v>120456.57</v>
      </c>
      <c r="H23" s="3">
        <v>6.6102786E8</v>
      </c>
      <c r="I23" s="3">
        <v>1.6837530349E10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5">
        <v>44621.0</v>
      </c>
      <c r="B24" s="4">
        <v>2.5862243E7</v>
      </c>
      <c r="C24" s="4">
        <v>1.332200192E9</v>
      </c>
      <c r="D24" s="4">
        <v>1.5092663795000002E7</v>
      </c>
      <c r="E24" s="9">
        <v>580.8159999999999</v>
      </c>
      <c r="F24" s="4">
        <v>986.163</v>
      </c>
      <c r="G24" s="9">
        <v>161344.19</v>
      </c>
      <c r="H24" s="4">
        <v>8.05240516E8</v>
      </c>
      <c r="I24" s="4">
        <v>2.0066035445E10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5">
        <v>44652.0</v>
      </c>
      <c r="B25" s="4">
        <v>1.9025812E7</v>
      </c>
      <c r="C25" s="4">
        <v>1.064621308E9</v>
      </c>
      <c r="D25" s="4">
        <v>55243.277</v>
      </c>
      <c r="E25" s="9">
        <v>908.426</v>
      </c>
      <c r="F25" s="4">
        <v>453.758</v>
      </c>
      <c r="G25" s="9">
        <v>93607.28</v>
      </c>
      <c r="H25" s="4">
        <v>9.28995142E8</v>
      </c>
      <c r="I25" s="4">
        <v>1.7778114465E10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5">
        <v>44682.0</v>
      </c>
      <c r="B26" s="4">
        <v>2.1471787E7</v>
      </c>
      <c r="C26" s="4">
        <v>1.159659049E9</v>
      </c>
      <c r="D26" s="4">
        <v>29088.01</v>
      </c>
      <c r="E26" s="9">
        <v>779.8670000000002</v>
      </c>
      <c r="F26" s="4">
        <v>688.798</v>
      </c>
      <c r="G26" s="9">
        <v>120501.49999999996</v>
      </c>
      <c r="H26" s="4">
        <v>9.73427089E8</v>
      </c>
      <c r="I26" s="4">
        <v>2.0970832207E10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0.0"/>
    <col customWidth="1" min="2" max="4" width="11.38"/>
    <col customWidth="1" min="5" max="26" width="14.38"/>
  </cols>
  <sheetData>
    <row r="1" ht="15.75" customHeight="1">
      <c r="A1" s="10"/>
      <c r="B1" s="11" t="s">
        <v>21</v>
      </c>
      <c r="C1" s="12"/>
      <c r="D1" s="13"/>
      <c r="E1" s="11" t="s">
        <v>22</v>
      </c>
      <c r="F1" s="12"/>
      <c r="G1" s="13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ht="15.75" customHeight="1">
      <c r="A2" s="15"/>
      <c r="B2" s="16">
        <v>2021.0</v>
      </c>
      <c r="C2" s="17">
        <v>2022.0</v>
      </c>
      <c r="D2" s="17" t="s">
        <v>23</v>
      </c>
      <c r="E2" s="16">
        <v>2021.0</v>
      </c>
      <c r="F2" s="17">
        <v>2022.0</v>
      </c>
      <c r="G2" s="17" t="s">
        <v>23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ht="15.75" customHeight="1">
      <c r="A3" s="18" t="s">
        <v>24</v>
      </c>
      <c r="B3" s="19" t="s">
        <v>25</v>
      </c>
      <c r="C3" s="20"/>
      <c r="D3" s="21" t="s">
        <v>26</v>
      </c>
      <c r="E3" s="19" t="s">
        <v>25</v>
      </c>
      <c r="F3" s="20"/>
      <c r="G3" s="21" t="s">
        <v>26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ht="15.75" customHeight="1">
      <c r="A4" s="22" t="s">
        <v>27</v>
      </c>
      <c r="B4" s="23">
        <v>1.4838015425E10</v>
      </c>
      <c r="C4" s="24">
        <v>2.0970832207E10</v>
      </c>
      <c r="D4" s="25">
        <f t="shared" ref="D4:D23" si="1">(C4/B4-1)*100</f>
        <v>41.331786</v>
      </c>
      <c r="E4" s="26">
        <v>7.3930188534E10</v>
      </c>
      <c r="F4" s="27">
        <v>9.295314587E10</v>
      </c>
      <c r="G4" s="28">
        <f t="shared" ref="G4:G23" si="2">(F4/E4-1)*100</f>
        <v>25.73097366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ht="15.75" customHeight="1">
      <c r="A5" s="22" t="s">
        <v>28</v>
      </c>
      <c r="B5" s="23">
        <v>6.147095066E9</v>
      </c>
      <c r="C5" s="24">
        <v>8.263507494E9</v>
      </c>
      <c r="D5" s="25">
        <f t="shared" si="1"/>
        <v>34.42947287</v>
      </c>
      <c r="E5" s="26">
        <v>3.1433406115E10</v>
      </c>
      <c r="F5" s="27">
        <v>3.7631305999E10</v>
      </c>
      <c r="G5" s="28">
        <f t="shared" si="2"/>
        <v>19.71755737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ht="15.75" customHeight="1">
      <c r="A6" s="29" t="s">
        <v>29</v>
      </c>
      <c r="B6" s="30">
        <v>2.794068836E9</v>
      </c>
      <c r="C6" s="31">
        <v>3.150620529E9</v>
      </c>
      <c r="D6" s="32">
        <f t="shared" si="1"/>
        <v>12.76102036</v>
      </c>
      <c r="E6" s="33">
        <v>1.3940671806E10</v>
      </c>
      <c r="F6" s="34">
        <v>1.6126332233E10</v>
      </c>
      <c r="G6" s="35">
        <f t="shared" si="2"/>
        <v>15.67830057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ht="15.75" customHeight="1">
      <c r="A7" s="29" t="s">
        <v>30</v>
      </c>
      <c r="B7" s="30">
        <v>3.35302623E9</v>
      </c>
      <c r="C7" s="31">
        <v>5.112886965E9</v>
      </c>
      <c r="D7" s="32">
        <f t="shared" si="1"/>
        <v>52.48574316</v>
      </c>
      <c r="E7" s="33">
        <v>1.7492734309E10</v>
      </c>
      <c r="F7" s="34">
        <v>2.1504973766E10</v>
      </c>
      <c r="G7" s="35">
        <f t="shared" si="2"/>
        <v>22.93660549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ht="15.75" customHeight="1">
      <c r="A8" s="22" t="s">
        <v>31</v>
      </c>
      <c r="B8" s="23">
        <v>7.240750894E9</v>
      </c>
      <c r="C8" s="24">
        <v>9.444637944E9</v>
      </c>
      <c r="D8" s="25">
        <f t="shared" si="1"/>
        <v>30.43727208</v>
      </c>
      <c r="E8" s="26">
        <v>3.5895676457E10</v>
      </c>
      <c r="F8" s="27">
        <v>4.3366177224E10</v>
      </c>
      <c r="G8" s="28">
        <f t="shared" si="2"/>
        <v>20.81170075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ht="15.75" customHeight="1">
      <c r="A9" s="29" t="s">
        <v>32</v>
      </c>
      <c r="B9" s="30">
        <v>2.13418608E8</v>
      </c>
      <c r="C9" s="31">
        <v>3.57699352E8</v>
      </c>
      <c r="D9" s="32">
        <f t="shared" si="1"/>
        <v>67.60457551</v>
      </c>
      <c r="E9" s="33">
        <v>1.192979694E9</v>
      </c>
      <c r="F9" s="34">
        <v>1.687061202E9</v>
      </c>
      <c r="G9" s="35">
        <f t="shared" si="2"/>
        <v>41.41575171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ht="15.75" customHeight="1">
      <c r="A10" s="29" t="s">
        <v>33</v>
      </c>
      <c r="B10" s="30">
        <v>3.134285675E9</v>
      </c>
      <c r="C10" s="31">
        <v>4.37175322E9</v>
      </c>
      <c r="D10" s="32">
        <f t="shared" si="1"/>
        <v>39.48164505</v>
      </c>
      <c r="E10" s="33">
        <v>1.5942735034E10</v>
      </c>
      <c r="F10" s="34">
        <v>1.9898434161E10</v>
      </c>
      <c r="G10" s="35">
        <f t="shared" si="2"/>
        <v>24.81192291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ht="15.75" customHeight="1">
      <c r="A11" s="29" t="s">
        <v>34</v>
      </c>
      <c r="B11" s="30">
        <v>2.564951362E9</v>
      </c>
      <c r="C11" s="31">
        <v>3.067768176E9</v>
      </c>
      <c r="D11" s="32">
        <f t="shared" si="1"/>
        <v>19.60336642</v>
      </c>
      <c r="E11" s="33">
        <v>1.239030338E10</v>
      </c>
      <c r="F11" s="34">
        <v>1.4085236362E10</v>
      </c>
      <c r="G11" s="35">
        <f t="shared" si="2"/>
        <v>13.67951155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ht="15.75" customHeight="1">
      <c r="A12" s="29" t="s">
        <v>35</v>
      </c>
      <c r="B12" s="30">
        <v>1.328095249E9</v>
      </c>
      <c r="C12" s="31">
        <v>1.647417196E9</v>
      </c>
      <c r="D12" s="32">
        <f t="shared" si="1"/>
        <v>24.04360284</v>
      </c>
      <c r="E12" s="33">
        <v>6.369658349E9</v>
      </c>
      <c r="F12" s="34">
        <v>7.695445499E9</v>
      </c>
      <c r="G12" s="35">
        <f t="shared" si="2"/>
        <v>20.81410144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ht="15.75" customHeight="1">
      <c r="A13" s="36" t="s">
        <v>36</v>
      </c>
      <c r="B13" s="37">
        <v>1.450169465E9</v>
      </c>
      <c r="C13" s="38">
        <v>3.262686769E9</v>
      </c>
      <c r="D13" s="39">
        <f t="shared" si="1"/>
        <v>124.9865859</v>
      </c>
      <c r="E13" s="40">
        <v>6.601105962E9</v>
      </c>
      <c r="F13" s="41">
        <v>1.1955662647E10</v>
      </c>
      <c r="G13" s="42">
        <f t="shared" si="2"/>
        <v>81.11605413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ht="15.75" customHeight="1">
      <c r="A14" s="22" t="s">
        <v>37</v>
      </c>
      <c r="B14" s="23">
        <v>4.70217204E8</v>
      </c>
      <c r="C14" s="24">
        <v>9.73427089E8</v>
      </c>
      <c r="D14" s="25">
        <f t="shared" si="1"/>
        <v>107.0164768</v>
      </c>
      <c r="E14" s="26">
        <v>3.549523639E9</v>
      </c>
      <c r="F14" s="27">
        <v>3.883099565E9</v>
      </c>
      <c r="G14" s="28">
        <f t="shared" si="2"/>
        <v>9.397766008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ht="15.75" customHeight="1">
      <c r="A15" s="43" t="s">
        <v>38</v>
      </c>
      <c r="B15" s="44">
        <v>7.8939257E7</v>
      </c>
      <c r="C15" s="45">
        <v>5.25610977E8</v>
      </c>
      <c r="D15" s="46">
        <f t="shared" si="1"/>
        <v>565.8423159</v>
      </c>
      <c r="E15" s="47">
        <v>2.218814212E9</v>
      </c>
      <c r="F15" s="48">
        <v>1.847216085E9</v>
      </c>
      <c r="G15" s="49">
        <f t="shared" si="2"/>
        <v>-16.74759991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ht="15.75" customHeight="1">
      <c r="A16" s="29" t="s">
        <v>39</v>
      </c>
      <c r="B16" s="44">
        <v>7.4197991E7</v>
      </c>
      <c r="C16" s="45">
        <v>5.08617206E8</v>
      </c>
      <c r="D16" s="46">
        <f t="shared" si="1"/>
        <v>585.4864925</v>
      </c>
      <c r="E16" s="47">
        <v>2.18349223E9</v>
      </c>
      <c r="F16" s="48">
        <v>1.786247476E9</v>
      </c>
      <c r="G16" s="49">
        <f t="shared" si="2"/>
        <v>-18.19309217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ht="15.75" customHeight="1">
      <c r="A17" s="43" t="s">
        <v>40</v>
      </c>
      <c r="B17" s="44">
        <v>1.67792211E8</v>
      </c>
      <c r="C17" s="45">
        <v>1.82200872E8</v>
      </c>
      <c r="D17" s="46">
        <f t="shared" si="1"/>
        <v>8.587204921</v>
      </c>
      <c r="E17" s="47">
        <v>4.13783182E8</v>
      </c>
      <c r="F17" s="48">
        <v>8.02441361E8</v>
      </c>
      <c r="G17" s="49">
        <f t="shared" si="2"/>
        <v>93.92797869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ht="15.75" customHeight="1">
      <c r="A18" s="43" t="s">
        <v>41</v>
      </c>
      <c r="B18" s="44">
        <v>8.9013569E7</v>
      </c>
      <c r="C18" s="45">
        <v>1.86471E7</v>
      </c>
      <c r="D18" s="46">
        <f t="shared" si="1"/>
        <v>-79.05139609</v>
      </c>
      <c r="E18" s="47">
        <v>2.44488099E8</v>
      </c>
      <c r="F18" s="48">
        <v>1.45414124E8</v>
      </c>
      <c r="G18" s="49">
        <f t="shared" si="2"/>
        <v>-40.52302562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ht="15.75" customHeight="1">
      <c r="A19" s="43" t="s">
        <v>42</v>
      </c>
      <c r="B19" s="44">
        <v>5.6083493E7</v>
      </c>
      <c r="C19" s="45">
        <v>1.16147886E8</v>
      </c>
      <c r="D19" s="46">
        <f t="shared" si="1"/>
        <v>107.098167</v>
      </c>
      <c r="E19" s="47">
        <v>1.75722276E8</v>
      </c>
      <c r="F19" s="48">
        <v>4.23787941E8</v>
      </c>
      <c r="G19" s="49">
        <f t="shared" si="2"/>
        <v>141.1691623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ht="15.75" customHeight="1">
      <c r="A20" s="43" t="s">
        <v>17</v>
      </c>
      <c r="B20" s="44">
        <v>1.977789E7</v>
      </c>
      <c r="C20" s="45">
        <v>4.0243738E7</v>
      </c>
      <c r="D20" s="46">
        <f t="shared" si="1"/>
        <v>103.4784196</v>
      </c>
      <c r="E20" s="47">
        <v>1.87868111E8</v>
      </c>
      <c r="F20" s="48">
        <v>2.37058247E8</v>
      </c>
      <c r="G20" s="49">
        <f t="shared" si="2"/>
        <v>26.18333454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ht="15.75" customHeight="1">
      <c r="A21" s="43" t="s">
        <v>43</v>
      </c>
      <c r="B21" s="44">
        <v>736083.0</v>
      </c>
      <c r="C21" s="45">
        <v>1.488682E7</v>
      </c>
      <c r="D21" s="46">
        <f t="shared" si="1"/>
        <v>1922.437687</v>
      </c>
      <c r="E21" s="47">
        <v>9.6185623E7</v>
      </c>
      <c r="F21" s="48">
        <v>8.8491754E7</v>
      </c>
      <c r="G21" s="49">
        <f t="shared" si="2"/>
        <v>-7.998980263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ht="15.75" customHeight="1">
      <c r="A22" s="43" t="s">
        <v>44</v>
      </c>
      <c r="B22" s="44">
        <v>7513246.0</v>
      </c>
      <c r="C22" s="45">
        <v>2.8184191E7</v>
      </c>
      <c r="D22" s="46">
        <f t="shared" si="1"/>
        <v>275.1266896</v>
      </c>
      <c r="E22" s="47">
        <v>5.8952231E7</v>
      </c>
      <c r="F22" s="48">
        <v>8.1021298E7</v>
      </c>
      <c r="G22" s="49">
        <f t="shared" si="2"/>
        <v>37.43550774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ht="15.75" customHeight="1">
      <c r="A23" s="43" t="s">
        <v>45</v>
      </c>
      <c r="B23" s="44">
        <v>5.0361455E7</v>
      </c>
      <c r="C23" s="45">
        <v>4.7505505E7</v>
      </c>
      <c r="D23" s="46">
        <f t="shared" si="1"/>
        <v>-5.670904465</v>
      </c>
      <c r="E23" s="47">
        <v>1.53709905E8</v>
      </c>
      <c r="F23" s="48">
        <v>2.57668755E8</v>
      </c>
      <c r="G23" s="49">
        <f t="shared" si="2"/>
        <v>67.6331496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ht="15.75" customHeight="1">
      <c r="A24" s="50" t="s">
        <v>46</v>
      </c>
      <c r="B24" s="51"/>
      <c r="C24" s="52"/>
      <c r="D24" s="52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ht="15.75" customHeight="1">
      <c r="A25" s="53" t="s">
        <v>47</v>
      </c>
      <c r="B25" s="54"/>
      <c r="C25" s="54"/>
      <c r="D25" s="5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ht="1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 ht="15.7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 ht="15.7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ht="15.7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ht="15.7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 paperHeight="2.2440944881889764in" paperWidth="3.543307086614173in"/>
  <drawing r:id="rId1"/>
  <tableParts count="1">
    <tablePart r:id="rId3"/>
  </tableParts>
</worksheet>
</file>