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1.xml"/>
  <Override ContentType="application/vnd.openxmlformats-officedocument.spreadsheetml.styles+xml" PartName="/xl/styles.xml"/>
  <Override ContentType="application/vnd.openxmlformats-officedocument.drawingml.chart+xml" PartName="/xl/charts/chart1.xml"/>
  <Override ContentType="application/vnd.openxmlformats-officedocument.drawingml.chart+xml" PartName="/xl/charts/chart6.xml"/>
  <Override ContentType="application/vnd.openxmlformats-officedocument.drawingml.chart+xml" PartName="/xl/charts/chart7.xml"/>
  <Override ContentType="application/vnd.openxmlformats-officedocument.drawingml.chart+xml" PartName="/xl/charts/chart8.xml"/>
  <Override ContentType="application/vnd.openxmlformats-officedocument.drawingml.chart+xml" PartName="/xl/charts/chart4.xml"/>
  <Override ContentType="application/vnd.openxmlformats-officedocument.drawingml.chart+xml" PartName="/xl/charts/chart9.xml"/>
  <Override ContentType="application/vnd.openxmlformats-officedocument.drawingml.chart+xml" PartName="/xl/charts/chart5.xml"/>
  <Override ContentType="application/vnd.openxmlformats-officedocument.drawingml.chart+xml" PartName="/xl/charts/chart3.xml"/>
  <Override ContentType="application/vnd.openxmlformats-officedocument.drawingml.chart+xml" PartName="/xl/charts/chart2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eta" sheetId="1" r:id="rId4"/>
    <sheet state="visible" name="graphe1" sheetId="2" r:id="rId5"/>
    <sheet state="visible" name="graphe2" sheetId="3" r:id="rId6"/>
    <sheet state="visible" name="graphe3" sheetId="4" r:id="rId7"/>
    <sheet state="visible" name="tab1" sheetId="5" r:id="rId8"/>
    <sheet state="visible" name="graphe4" sheetId="6" r:id="rId9"/>
    <sheet state="visible" name="graphe5" sheetId="7" r:id="rId10"/>
    <sheet state="visible" name="graphe6" sheetId="8" r:id="rId11"/>
    <sheet state="visible" name="graphe7" sheetId="9" r:id="rId12"/>
    <sheet state="visible" name="graphe8" sheetId="10" r:id="rId13"/>
    <sheet state="visible" name="graphe9" sheetId="11" r:id="rId14"/>
  </sheets>
  <definedNames/>
  <calcPr/>
</workbook>
</file>

<file path=xl/sharedStrings.xml><?xml version="1.0" encoding="utf-8"?>
<sst xmlns="http://schemas.openxmlformats.org/spreadsheetml/2006/main" count="104" uniqueCount="79">
  <si>
    <t>numero</t>
  </si>
  <si>
    <t>type</t>
  </si>
  <si>
    <t>nomimage</t>
  </si>
  <si>
    <t>caption</t>
  </si>
  <si>
    <t>source</t>
  </si>
  <si>
    <t>figure</t>
  </si>
  <si>
    <t>graphe1</t>
  </si>
  <si>
    <t>Évolution annuelle moyenne de l'indice des prix à la consommation</t>
  </si>
  <si>
    <t>IPC, ISPF</t>
  </si>
  <si>
    <t>graphe2</t>
  </si>
  <si>
    <t>Part des importations dans les ressources par produit en 2021</t>
  </si>
  <si>
    <t>Direction régionale des douanes, Comptes économiques, ISPF (Estimations)</t>
  </si>
  <si>
    <t>graphe3</t>
  </si>
  <si>
    <t xml:space="preserve">Indices des prix à l'importation </t>
  </si>
  <si>
    <t>Comptes économiques et comptes rapides, IPC, ISPF, Base 100 en 2011</t>
  </si>
  <si>
    <t>tab</t>
  </si>
  <si>
    <t>tab1</t>
  </si>
  <si>
    <t>Estimation de la décomposition moyenne du prix acquitté par les consommateurs pour les produits importés en 2022</t>
  </si>
  <si>
    <t>Direction régionale des douanes, ISPF</t>
  </si>
  <si>
    <t>graphe4</t>
  </si>
  <si>
    <t xml:space="preserve">Evolution de l'indice des prix annuel moyen par grand poste de dépense </t>
  </si>
  <si>
    <t>IPC, ISPF, Base 100 en 2011 (Estimations)</t>
  </si>
  <si>
    <t>graphe5</t>
  </si>
  <si>
    <t xml:space="preserve">Contributions à l'inflation par grand poste de dépense </t>
  </si>
  <si>
    <t>graphe6</t>
  </si>
  <si>
    <t>Contribution à la hausse des prix de l'alimentaire entre 2011 et 2022</t>
  </si>
  <si>
    <t>graphe7</t>
  </si>
  <si>
    <t>Évolution des prix des produits de la mer</t>
  </si>
  <si>
    <t>graphe8</t>
  </si>
  <si>
    <t>Évolution du loyer, de la téléphonie et du transport aérien depuis 2011</t>
  </si>
  <si>
    <t>graphe9</t>
  </si>
  <si>
    <t>Évolution des prix des énergies</t>
  </si>
  <si>
    <t>Année</t>
  </si>
  <si>
    <t>Indice général</t>
  </si>
  <si>
    <t>Variation annuelle</t>
  </si>
  <si>
    <t>Part</t>
  </si>
  <si>
    <t>Part des importations dans les ressources par produit</t>
  </si>
  <si>
    <t>Produits agricoles</t>
  </si>
  <si>
    <t>Produits de la mer</t>
  </si>
  <si>
    <t>Produits des industries agroalimentaires</t>
  </si>
  <si>
    <t>Biens de consommations</t>
  </si>
  <si>
    <t>Biens d'équipement</t>
  </si>
  <si>
    <t>Biens intermédiaires</t>
  </si>
  <si>
    <t>Produits pétroliers</t>
  </si>
  <si>
    <t>Industrie agroalimentaires</t>
  </si>
  <si>
    <t>Industrie des biens de consommations</t>
  </si>
  <si>
    <t>Indice des prix des importations</t>
  </si>
  <si>
    <t>Indice des prix à la consommation</t>
  </si>
  <si>
    <t>FAB</t>
  </si>
  <si>
    <t>Coût d'approche</t>
  </si>
  <si>
    <t>DTI</t>
  </si>
  <si>
    <t>Marge</t>
  </si>
  <si>
    <t>TVA CPS</t>
  </si>
  <si>
    <t>Prix TTC</t>
  </si>
  <si>
    <t>Biens de consommation</t>
  </si>
  <si>
    <t>Bien des industries agro alimentaires</t>
  </si>
  <si>
    <t>IPC Services hors Energie</t>
  </si>
  <si>
    <t>IPC Biens manufacturés</t>
  </si>
  <si>
    <t>IPC Energie (carburant et électricité)</t>
  </si>
  <si>
    <t>IPC Biens alimentaires</t>
  </si>
  <si>
    <t>IPC</t>
  </si>
  <si>
    <t>2011/2021</t>
  </si>
  <si>
    <t>IPC Biens hors Energie et alimentaire</t>
  </si>
  <si>
    <t>IPC Energie (electricité+carburant)</t>
  </si>
  <si>
    <t>Viandes</t>
  </si>
  <si>
    <t>Pains et céréales</t>
  </si>
  <si>
    <t>Légumes</t>
  </si>
  <si>
    <t>Produits alimentaires non définis ailleurs</t>
  </si>
  <si>
    <t>Sucres, confitures, miels, chocolats et confiseries</t>
  </si>
  <si>
    <t>Fruits</t>
  </si>
  <si>
    <t>Huiles et graisses</t>
  </si>
  <si>
    <t>Laits, fromages et œufs</t>
  </si>
  <si>
    <t>IPC  Alimentaire Polynésie française</t>
  </si>
  <si>
    <t>Loyers réels d'habitation</t>
  </si>
  <si>
    <t>Services de téléphone et de télécopie</t>
  </si>
  <si>
    <t>Transport aérien de voyageurs</t>
  </si>
  <si>
    <t>Indice des prix consommation</t>
  </si>
  <si>
    <t>Électricité, gaz et autres combustibles</t>
  </si>
  <si>
    <t>Carburant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</si>
</sst>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#,##0\ _€"/>
    <numFmt numFmtId="165" formatCode="0.0%"/>
  </numFmts>
  <fonts count="7">
    <font>
      <sz val="11.0"/>
      <color theme="1"/>
      <name val="Calibri"/>
      <scheme val="minor"/>
    </font>
    <font>
      <sz val="10.0"/>
      <color theme="1"/>
      <name val="Arial"/>
    </font>
    <font>
      <color theme="1"/>
      <name val="Calibri"/>
      <scheme val="minor"/>
    </font>
    <font>
      <sz val="11.0"/>
      <color theme="1"/>
      <name val="Calibri"/>
    </font>
    <font>
      <sz val="10.0"/>
      <color theme="1"/>
      <name val="Times New Roman"/>
    </font>
    <font>
      <b/>
      <sz val="11.0"/>
      <color theme="1"/>
      <name val="Calibri"/>
    </font>
    <font>
      <sz val="8.0"/>
      <color theme="1"/>
      <name val="Roboto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6">
    <border/>
    <border>
      <bottom style="thin">
        <color rgb="FF95B3D7"/>
      </bottom>
    </border>
    <border>
      <left style="thin">
        <color rgb="FF000000"/>
      </left>
    </border>
    <border>
      <right style="thin">
        <color rgb="FF000000"/>
      </righ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</border>
  </borders>
  <cellStyleXfs count="1">
    <xf borderId="0" fillId="0" fontId="0" numFmtId="0" applyAlignment="1" applyFont="1"/>
  </cellStyleXfs>
  <cellXfs count="33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Font="1"/>
    <xf borderId="0" fillId="0" fontId="2" numFmtId="0" xfId="0" applyAlignment="1" applyFont="1">
      <alignment readingOrder="0"/>
    </xf>
    <xf borderId="0" fillId="0" fontId="3" numFmtId="0" xfId="0" applyAlignment="1" applyFont="1">
      <alignment readingOrder="0"/>
    </xf>
    <xf borderId="0" fillId="0" fontId="3" numFmtId="0" xfId="0" applyAlignment="1" applyFont="1">
      <alignment horizontal="left" readingOrder="0"/>
    </xf>
    <xf borderId="0" fillId="0" fontId="3" numFmtId="0" xfId="0" applyFont="1"/>
    <xf borderId="1" fillId="0" fontId="3" numFmtId="0" xfId="0" applyBorder="1" applyFont="1"/>
    <xf borderId="0" fillId="0" fontId="3" numFmtId="3" xfId="0" applyFont="1" applyNumberFormat="1"/>
    <xf borderId="0" fillId="0" fontId="3" numFmtId="1" xfId="0" applyFont="1" applyNumberFormat="1"/>
    <xf borderId="0" fillId="0" fontId="3" numFmtId="9" xfId="0" applyFont="1" applyNumberFormat="1"/>
    <xf borderId="2" fillId="0" fontId="1" numFmtId="164" xfId="0" applyBorder="1" applyFont="1" applyNumberFormat="1"/>
    <xf borderId="0" fillId="0" fontId="1" numFmtId="9" xfId="0" applyFont="1" applyNumberFormat="1"/>
    <xf borderId="0" fillId="0" fontId="3" numFmtId="1" xfId="0" applyAlignment="1" applyFont="1" applyNumberFormat="1">
      <alignment readingOrder="0"/>
    </xf>
    <xf borderId="0" fillId="0" fontId="3" numFmtId="1" xfId="0" applyAlignment="1" applyFont="1" applyNumberFormat="1">
      <alignment horizontal="center" shrinkToFit="0" vertical="top" wrapText="1"/>
    </xf>
    <xf borderId="0" fillId="0" fontId="4" numFmtId="3" xfId="0" applyAlignment="1" applyFont="1" applyNumberFormat="1">
      <alignment horizontal="center"/>
    </xf>
    <xf borderId="0" fillId="0" fontId="3" numFmtId="3" xfId="0" applyAlignment="1" applyFont="1" applyNumberFormat="1">
      <alignment horizontal="center"/>
    </xf>
    <xf borderId="0" fillId="0" fontId="4" numFmtId="1" xfId="0" applyAlignment="1" applyFont="1" applyNumberFormat="1">
      <alignment horizontal="center"/>
    </xf>
    <xf borderId="0" fillId="0" fontId="5" numFmtId="0" xfId="0" applyFont="1"/>
    <xf borderId="0" fillId="0" fontId="3" numFmtId="3" xfId="0" applyAlignment="1" applyFont="1" applyNumberFormat="1">
      <alignment horizontal="center" readingOrder="0"/>
    </xf>
    <xf borderId="3" fillId="0" fontId="6" numFmtId="0" xfId="0" applyAlignment="1" applyBorder="1" applyFont="1">
      <alignment vertical="center"/>
    </xf>
    <xf borderId="4" fillId="0" fontId="6" numFmtId="0" xfId="0" applyAlignment="1" applyBorder="1" applyFont="1">
      <alignment horizontal="center" vertical="center"/>
    </xf>
    <xf borderId="4" fillId="0" fontId="6" numFmtId="0" xfId="0" applyAlignment="1" applyBorder="1" applyFont="1">
      <alignment horizontal="center" readingOrder="0" vertical="center"/>
    </xf>
    <xf borderId="5" fillId="0" fontId="6" numFmtId="0" xfId="0" applyAlignment="1" applyBorder="1" applyFont="1">
      <alignment vertical="center"/>
    </xf>
    <xf borderId="0" fillId="0" fontId="6" numFmtId="3" xfId="0" applyAlignment="1" applyFont="1" applyNumberFormat="1">
      <alignment horizontal="center" vertical="center"/>
    </xf>
    <xf borderId="0" fillId="0" fontId="3" numFmtId="2" xfId="0" applyFont="1" applyNumberFormat="1"/>
    <xf quotePrefix="1" borderId="0" fillId="0" fontId="3" numFmtId="0" xfId="0" applyFont="1"/>
    <xf borderId="0" fillId="0" fontId="3" numFmtId="165" xfId="0" applyFont="1" applyNumberFormat="1"/>
    <xf borderId="0" fillId="0" fontId="3" numFmtId="0" xfId="0" applyAlignment="1" applyFont="1">
      <alignment horizontal="left"/>
    </xf>
    <xf borderId="0" fillId="2" fontId="3" numFmtId="1" xfId="0" applyAlignment="1" applyFill="1" applyFont="1" applyNumberFormat="1">
      <alignment readingOrder="0"/>
    </xf>
    <xf borderId="0" fillId="2" fontId="3" numFmtId="1" xfId="0" applyAlignment="1" applyFont="1" applyNumberFormat="1">
      <alignment horizontal="left"/>
    </xf>
    <xf borderId="0" fillId="2" fontId="3" numFmtId="1" xfId="0" applyFont="1" applyNumberFormat="1"/>
    <xf borderId="0" fillId="2" fontId="2" numFmtId="0" xfId="0" applyFont="1"/>
  </cellXfs>
  <cellStyles count="1">
    <cellStyle xfId="0" name="Normal" builtinId="0"/>
  </cellStyles>
  <dxfs count="3">
    <dxf>
      <font/>
      <fill>
        <patternFill patternType="none"/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3F3F3"/>
          <bgColor rgb="FFF3F3F3"/>
        </patternFill>
      </fill>
      <border/>
    </dxf>
  </dxfs>
  <tableStyles count="1">
    <tableStyle count="2" pivot="0" name="tab1-style">
      <tableStyleElement dxfId="1" type="firstRowStripe"/>
      <tableStyleElement dxfId="2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schemas.openxmlformats.org/officeDocument/2006/relationships/worksheet" Target="worksheets/sheet10.xml"/><Relationship Id="rId12" Type="http://schemas.openxmlformats.org/officeDocument/2006/relationships/worksheet" Target="worksheets/sheet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14" Type="http://schemas.openxmlformats.org/officeDocument/2006/relationships/worksheet" Target="worksheets/sheet1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barChart>
        <c:barDir val="col"/>
        <c:ser>
          <c:idx val="0"/>
          <c:order val="0"/>
          <c:tx>
            <c:v>Indice Général</c:v>
          </c:tx>
          <c:spPr>
            <a:solidFill>
              <a:schemeClr val="accent1"/>
            </a:solidFill>
            <a:ln cmpd="sng">
              <a:solidFill>
                <a:srgbClr val="000000"/>
              </a:solidFill>
            </a:ln>
          </c:spPr>
          <c:cat>
            <c:strRef>
              <c:f>graphe1!$B$1:$M$1</c:f>
            </c:strRef>
          </c:cat>
          <c:val>
            <c:numRef>
              <c:f>graphe1!$B$2:$M$2</c:f>
              <c:numCache/>
            </c:numRef>
          </c:val>
        </c:ser>
        <c:axId val="1716197897"/>
        <c:axId val="598050415"/>
      </c:barChart>
      <c:lineChart>
        <c:varyColors val="0"/>
        <c:ser>
          <c:idx val="1"/>
          <c:order val="1"/>
          <c:tx>
            <c:v>Variation annuelle</c:v>
          </c:tx>
          <c:spPr>
            <a:ln cmpd="sng">
              <a:solidFill>
                <a:srgbClr val="C0504D"/>
              </a:solidFill>
            </a:ln>
          </c:spPr>
          <c:marker>
            <c:symbol val="none"/>
          </c:marker>
          <c:cat>
            <c:strRef>
              <c:f>graphe1!$B$1:$M$1</c:f>
            </c:strRef>
          </c:cat>
          <c:val>
            <c:numRef>
              <c:f>graphe1!$B$3:$M$3</c:f>
              <c:numCache/>
            </c:numRef>
          </c:val>
          <c:smooth val="0"/>
        </c:ser>
        <c:axId val="1716197897"/>
        <c:axId val="598050415"/>
      </c:lineChart>
      <c:catAx>
        <c:axId val="1716197897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598050415"/>
      </c:catAx>
      <c:valAx>
        <c:axId val="598050415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0%" sourceLinked="0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1716197897"/>
      </c:valAx>
    </c:plotArea>
    <c:legend>
      <c:legendPos val="r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2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barChart>
        <c:barDir val="col"/>
        <c:ser>
          <c:idx val="0"/>
          <c:order val="0"/>
          <c:tx>
            <c:v>Part des importations dans les ressources par produit</c:v>
          </c:tx>
          <c:spPr>
            <a:solidFill>
              <a:schemeClr val="accent1"/>
            </a:solidFill>
            <a:ln cmpd="sng">
              <a:solidFill>
                <a:srgbClr val="000000"/>
              </a:solidFill>
            </a:ln>
          </c:spPr>
          <c:dLbls>
            <c:numFmt formatCode="General" sourceLinked="1"/>
            <c:txPr>
              <a:bodyPr/>
              <a:lstStyle/>
              <a:p>
                <a:pPr lvl="0">
                  <a:defRPr/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graphe2!$A$2:$A$8</c:f>
            </c:strRef>
          </c:cat>
          <c:val>
            <c:numRef>
              <c:f>graphe2!$B$2:$B$8</c:f>
              <c:numCache/>
            </c:numRef>
          </c:val>
        </c:ser>
        <c:axId val="835852291"/>
        <c:axId val="341959574"/>
      </c:barChart>
      <c:catAx>
        <c:axId val="835852291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341959574"/>
      </c:catAx>
      <c:valAx>
        <c:axId val="341959574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835852291"/>
      </c:valAx>
    </c:plotArea>
    <c:plotVisOnly val="1"/>
  </c:chart>
</c:chartSpace>
</file>

<file path=xl/charts/chart3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lineChart>
        <c:ser>
          <c:idx val="0"/>
          <c:order val="0"/>
          <c:tx>
            <c:v>Industrie agroalimentaires</c:v>
          </c:tx>
          <c:spPr>
            <a:ln cmpd="sng">
              <a:solidFill>
                <a:srgbClr val="4F81BD"/>
              </a:solidFill>
            </a:ln>
          </c:spPr>
          <c:marker>
            <c:symbol val="none"/>
          </c:marker>
          <c:cat>
            <c:strRef>
              <c:f>graphe3!$B$1:$M$1</c:f>
            </c:strRef>
          </c:cat>
          <c:val>
            <c:numRef>
              <c:f>graphe3!$B$2:$M$2</c:f>
              <c:numCache/>
            </c:numRef>
          </c:val>
          <c:smooth val="0"/>
        </c:ser>
        <c:ser>
          <c:idx val="1"/>
          <c:order val="1"/>
          <c:tx>
            <c:v>Industrie des biens de consommations</c:v>
          </c:tx>
          <c:spPr>
            <a:ln cmpd="sng">
              <a:solidFill>
                <a:srgbClr val="C0504D"/>
              </a:solidFill>
            </a:ln>
          </c:spPr>
          <c:marker>
            <c:symbol val="none"/>
          </c:marker>
          <c:cat>
            <c:strRef>
              <c:f>graphe3!$B$1:$M$1</c:f>
            </c:strRef>
          </c:cat>
          <c:val>
            <c:numRef>
              <c:f>graphe3!$B$3:$M$3</c:f>
              <c:numCache/>
            </c:numRef>
          </c:val>
          <c:smooth val="0"/>
        </c:ser>
        <c:ser>
          <c:idx val="2"/>
          <c:order val="2"/>
          <c:tx>
            <c:v>Indice des prix des importations (Fab)</c:v>
          </c:tx>
          <c:spPr>
            <a:ln cmpd="sng">
              <a:solidFill>
                <a:srgbClr val="9BBB59"/>
              </a:solidFill>
            </a:ln>
          </c:spPr>
          <c:marker>
            <c:symbol val="none"/>
          </c:marker>
          <c:cat>
            <c:strRef>
              <c:f>graphe3!$B$1:$M$1</c:f>
            </c:strRef>
          </c:cat>
          <c:val>
            <c:numRef>
              <c:f>graphe3!$B$4:$M$4</c:f>
              <c:numCache/>
            </c:numRef>
          </c:val>
          <c:smooth val="0"/>
        </c:ser>
        <c:ser>
          <c:idx val="3"/>
          <c:order val="3"/>
          <c:tx>
            <c:v>Indice des prix à la consommation (IPC)</c:v>
          </c:tx>
          <c:spPr>
            <a:ln cmpd="sng">
              <a:solidFill>
                <a:srgbClr val="8064A2"/>
              </a:solidFill>
            </a:ln>
          </c:spPr>
          <c:marker>
            <c:symbol val="none"/>
          </c:marker>
          <c:cat>
            <c:strRef>
              <c:f>graphe3!$B$1:$M$1</c:f>
            </c:strRef>
          </c:cat>
          <c:val>
            <c:numRef>
              <c:f>graphe3!$B$5:$M$5</c:f>
              <c:numCache/>
            </c:numRef>
          </c:val>
          <c:smooth val="0"/>
        </c:ser>
        <c:axId val="899567057"/>
        <c:axId val="272323688"/>
      </c:lineChart>
      <c:catAx>
        <c:axId val="899567057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272323688"/>
      </c:catAx>
      <c:valAx>
        <c:axId val="272323688"/>
        <c:scaling>
          <c:orientation val="minMax"/>
          <c:min val="80.0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899567057"/>
      </c:valAx>
    </c:plotArea>
    <c:legend>
      <c:legendPos val="r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4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lineChart>
        <c:ser>
          <c:idx val="0"/>
          <c:order val="0"/>
          <c:tx>
            <c:v>IPC Services hors Energie</c:v>
          </c:tx>
          <c:spPr>
            <a:ln cmpd="sng">
              <a:solidFill>
                <a:srgbClr val="4F81BD"/>
              </a:solidFill>
            </a:ln>
          </c:spPr>
          <c:marker>
            <c:symbol val="none"/>
          </c:marker>
          <c:cat>
            <c:strRef>
              <c:f>graphe4!$B$1:$M$1</c:f>
            </c:strRef>
          </c:cat>
          <c:val>
            <c:numRef>
              <c:f>graphe4!$B$2:$M$2</c:f>
              <c:numCache/>
            </c:numRef>
          </c:val>
          <c:smooth val="0"/>
        </c:ser>
        <c:ser>
          <c:idx val="1"/>
          <c:order val="1"/>
          <c:tx>
            <c:v>IPC Biens manufacturés</c:v>
          </c:tx>
          <c:spPr>
            <a:ln cmpd="sng">
              <a:solidFill>
                <a:srgbClr val="C0504D"/>
              </a:solidFill>
            </a:ln>
          </c:spPr>
          <c:marker>
            <c:symbol val="none"/>
          </c:marker>
          <c:cat>
            <c:strRef>
              <c:f>graphe4!$B$1:$M$1</c:f>
            </c:strRef>
          </c:cat>
          <c:val>
            <c:numRef>
              <c:f>graphe4!$B$3:$M$3</c:f>
              <c:numCache/>
            </c:numRef>
          </c:val>
          <c:smooth val="0"/>
        </c:ser>
        <c:ser>
          <c:idx val="2"/>
          <c:order val="2"/>
          <c:tx>
            <c:v>IPC Energie (carburant et électricité)</c:v>
          </c:tx>
          <c:spPr>
            <a:ln cmpd="sng">
              <a:solidFill>
                <a:srgbClr val="9BBB59"/>
              </a:solidFill>
            </a:ln>
          </c:spPr>
          <c:marker>
            <c:symbol val="none"/>
          </c:marker>
          <c:cat>
            <c:strRef>
              <c:f>graphe4!$B$1:$M$1</c:f>
            </c:strRef>
          </c:cat>
          <c:val>
            <c:numRef>
              <c:f>graphe4!$B$4:$M$4</c:f>
              <c:numCache/>
            </c:numRef>
          </c:val>
          <c:smooth val="0"/>
        </c:ser>
        <c:ser>
          <c:idx val="3"/>
          <c:order val="3"/>
          <c:tx>
            <c:v>IPC Biens alimentaires</c:v>
          </c:tx>
          <c:spPr>
            <a:ln cmpd="sng">
              <a:solidFill>
                <a:srgbClr val="8064A2"/>
              </a:solidFill>
            </a:ln>
          </c:spPr>
          <c:marker>
            <c:symbol val="none"/>
          </c:marker>
          <c:cat>
            <c:strRef>
              <c:f>graphe4!$B$1:$M$1</c:f>
            </c:strRef>
          </c:cat>
          <c:val>
            <c:numRef>
              <c:f>graphe4!$B$5:$M$5</c:f>
              <c:numCache/>
            </c:numRef>
          </c:val>
          <c:smooth val="0"/>
        </c:ser>
        <c:ser>
          <c:idx val="4"/>
          <c:order val="4"/>
          <c:tx>
            <c:v>IPC</c:v>
          </c:tx>
          <c:spPr>
            <a:ln cmpd="sng">
              <a:solidFill>
                <a:srgbClr val="4BACC6"/>
              </a:solidFill>
            </a:ln>
          </c:spPr>
          <c:marker>
            <c:symbol val="none"/>
          </c:marker>
          <c:cat>
            <c:strRef>
              <c:f>graphe4!$B$1:$M$1</c:f>
            </c:strRef>
          </c:cat>
          <c:val>
            <c:numRef>
              <c:f>graphe4!$B$6:$M$6</c:f>
              <c:numCache/>
            </c:numRef>
          </c:val>
          <c:smooth val="0"/>
        </c:ser>
        <c:axId val="1195974983"/>
        <c:axId val="2029195964"/>
      </c:lineChart>
      <c:catAx>
        <c:axId val="1195974983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2029195964"/>
      </c:catAx>
      <c:valAx>
        <c:axId val="2029195964"/>
        <c:scaling>
          <c:orientation val="minMax"/>
          <c:min val="80.0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1195974983"/>
      </c:valAx>
    </c:plotArea>
    <c:legend>
      <c:legendPos val="r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5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barChart>
        <c:barDir val="col"/>
        <c:grouping val="stacked"/>
        <c:ser>
          <c:idx val="0"/>
          <c:order val="0"/>
          <c:tx>
            <c:v>2011/2021</c:v>
          </c:tx>
          <c:spPr>
            <a:solidFill>
              <a:schemeClr val="accent1"/>
            </a:solidFill>
            <a:ln cmpd="sng">
              <a:solidFill>
                <a:srgbClr val="000000"/>
              </a:solidFill>
            </a:ln>
          </c:spPr>
          <c:dLbls>
            <c:numFmt formatCode="General" sourceLinked="1"/>
            <c:txPr>
              <a:bodyPr/>
              <a:lstStyle/>
              <a:p>
                <a:pPr lvl="0">
                  <a:defRPr/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graphe5!$A$2:$A$5</c:f>
            </c:strRef>
          </c:cat>
          <c:val>
            <c:numRef>
              <c:f>graphe5!$B$2:$B$5</c:f>
              <c:numCache/>
            </c:numRef>
          </c:val>
        </c:ser>
        <c:ser>
          <c:idx val="1"/>
          <c:order val="1"/>
          <c:tx>
            <c:v>2022</c:v>
          </c:tx>
          <c:spPr>
            <a:solidFill>
              <a:schemeClr val="accent2"/>
            </a:solidFill>
            <a:ln cmpd="sng">
              <a:solidFill>
                <a:srgbClr val="000000"/>
              </a:solidFill>
            </a:ln>
          </c:spPr>
          <c:dLbls>
            <c:numFmt formatCode="General" sourceLinked="1"/>
            <c:txPr>
              <a:bodyPr/>
              <a:lstStyle/>
              <a:p>
                <a:pPr lvl="0">
                  <a:defRPr/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graphe5!$A$2:$A$5</c:f>
            </c:strRef>
          </c:cat>
          <c:val>
            <c:numRef>
              <c:f>graphe5!$C$2:$C$5</c:f>
              <c:numCache/>
            </c:numRef>
          </c:val>
        </c:ser>
        <c:overlap val="100"/>
        <c:axId val="651506532"/>
        <c:axId val="1630017573"/>
      </c:barChart>
      <c:catAx>
        <c:axId val="65150653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1630017573"/>
      </c:catAx>
      <c:valAx>
        <c:axId val="1630017573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651506532"/>
      </c:valAx>
    </c:plotArea>
    <c:legend>
      <c:legendPos val="b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6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barChart>
        <c:barDir val="col"/>
        <c:grouping val="stacked"/>
        <c:ser>
          <c:idx val="0"/>
          <c:order val="0"/>
          <c:tx>
            <c:v>2011/2021</c:v>
          </c:tx>
          <c:spPr>
            <a:solidFill>
              <a:schemeClr val="accent1"/>
            </a:solidFill>
            <a:ln cmpd="sng">
              <a:solidFill>
                <a:srgbClr val="000000"/>
              </a:solidFill>
            </a:ln>
          </c:spPr>
          <c:cat>
            <c:strRef>
              <c:f>graphe6!$A$2:$A$10</c:f>
            </c:strRef>
          </c:cat>
          <c:val>
            <c:numRef>
              <c:f>graphe6!$B$2:$B$10</c:f>
              <c:numCache/>
            </c:numRef>
          </c:val>
        </c:ser>
        <c:ser>
          <c:idx val="1"/>
          <c:order val="1"/>
          <c:tx>
            <c:v>2022</c:v>
          </c:tx>
          <c:spPr>
            <a:solidFill>
              <a:schemeClr val="accent2"/>
            </a:solidFill>
            <a:ln cmpd="sng">
              <a:solidFill>
                <a:srgbClr val="000000"/>
              </a:solidFill>
            </a:ln>
          </c:spPr>
          <c:cat>
            <c:strRef>
              <c:f>graphe6!$A$2:$A$10</c:f>
            </c:strRef>
          </c:cat>
          <c:val>
            <c:numRef>
              <c:f>graphe6!$C$2:$C$10</c:f>
              <c:numCache/>
            </c:numRef>
          </c:val>
        </c:ser>
        <c:overlap val="100"/>
        <c:axId val="940589458"/>
        <c:axId val="1224283116"/>
      </c:barChart>
      <c:catAx>
        <c:axId val="94058945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1224283116"/>
      </c:catAx>
      <c:valAx>
        <c:axId val="1224283116"/>
        <c:scaling>
          <c:orientation val="minMax"/>
          <c:min val="0.0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940589458"/>
        <c:majorUnit val="0.030000000000000002"/>
      </c:valAx>
    </c:plotArea>
    <c:legend>
      <c:legendPos val="r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7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lineChart>
        <c:ser>
          <c:idx val="0"/>
          <c:order val="0"/>
          <c:tx>
            <c:v>Produits de la mer</c:v>
          </c:tx>
          <c:spPr>
            <a:ln cmpd="sng">
              <a:solidFill>
                <a:srgbClr val="4F81BD"/>
              </a:solidFill>
            </a:ln>
          </c:spPr>
          <c:marker>
            <c:symbol val="none"/>
          </c:marker>
          <c:cat>
            <c:strRef>
              <c:f>graphe7!$B$1:$M$1</c:f>
            </c:strRef>
          </c:cat>
          <c:val>
            <c:numRef>
              <c:f>graphe7!$B$2:$M$2</c:f>
              <c:numCache/>
            </c:numRef>
          </c:val>
          <c:smooth val="0"/>
        </c:ser>
        <c:ser>
          <c:idx val="1"/>
          <c:order val="1"/>
          <c:tx>
            <c:v>IPC  Alimentaire Polynésie française</c:v>
          </c:tx>
          <c:spPr>
            <a:ln cmpd="sng">
              <a:solidFill>
                <a:srgbClr val="C0504D"/>
              </a:solidFill>
            </a:ln>
          </c:spPr>
          <c:marker>
            <c:symbol val="none"/>
          </c:marker>
          <c:cat>
            <c:strRef>
              <c:f>graphe7!$B$1:$M$1</c:f>
            </c:strRef>
          </c:cat>
          <c:val>
            <c:numRef>
              <c:f>graphe7!$B$3:$M$3</c:f>
              <c:numCache/>
            </c:numRef>
          </c:val>
          <c:smooth val="0"/>
        </c:ser>
        <c:axId val="2051415983"/>
        <c:axId val="1961267158"/>
      </c:lineChart>
      <c:catAx>
        <c:axId val="2051415983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1961267158"/>
      </c:catAx>
      <c:valAx>
        <c:axId val="1961267158"/>
        <c:scaling>
          <c:orientation val="minMax"/>
          <c:min val="90.0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2051415983"/>
      </c:valAx>
    </c:plotArea>
    <c:legend>
      <c:legendPos val="r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8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lineChart>
        <c:ser>
          <c:idx val="0"/>
          <c:order val="0"/>
          <c:tx>
            <c:v>Loyers réels d'habitation</c:v>
          </c:tx>
          <c:spPr>
            <a:ln cmpd="sng">
              <a:solidFill>
                <a:srgbClr val="4F81BD"/>
              </a:solidFill>
            </a:ln>
          </c:spPr>
          <c:marker>
            <c:symbol val="none"/>
          </c:marker>
          <c:cat>
            <c:strRef>
              <c:f>graphe8!$B$1:$M$1</c:f>
            </c:strRef>
          </c:cat>
          <c:val>
            <c:numRef>
              <c:f>graphe8!$B$2:$M$2</c:f>
              <c:numCache/>
            </c:numRef>
          </c:val>
          <c:smooth val="0"/>
        </c:ser>
        <c:ser>
          <c:idx val="1"/>
          <c:order val="1"/>
          <c:tx>
            <c:v>Services de téléphone et de télécopie</c:v>
          </c:tx>
          <c:spPr>
            <a:ln cmpd="sng">
              <a:solidFill>
                <a:srgbClr val="C0504D"/>
              </a:solidFill>
            </a:ln>
          </c:spPr>
          <c:marker>
            <c:symbol val="none"/>
          </c:marker>
          <c:cat>
            <c:strRef>
              <c:f>graphe8!$B$1:$M$1</c:f>
            </c:strRef>
          </c:cat>
          <c:val>
            <c:numRef>
              <c:f>graphe8!$B$3:$M$3</c:f>
              <c:numCache/>
            </c:numRef>
          </c:val>
          <c:smooth val="0"/>
        </c:ser>
        <c:ser>
          <c:idx val="2"/>
          <c:order val="2"/>
          <c:tx>
            <c:v>Transport aérien de voyageurs</c:v>
          </c:tx>
          <c:spPr>
            <a:ln cmpd="sng">
              <a:solidFill>
                <a:srgbClr val="9BBB59"/>
              </a:solidFill>
            </a:ln>
          </c:spPr>
          <c:marker>
            <c:symbol val="none"/>
          </c:marker>
          <c:cat>
            <c:strRef>
              <c:f>graphe8!$B$1:$M$1</c:f>
            </c:strRef>
          </c:cat>
          <c:val>
            <c:numRef>
              <c:f>graphe8!$B$4:$M$4</c:f>
              <c:numCache/>
            </c:numRef>
          </c:val>
          <c:smooth val="0"/>
        </c:ser>
        <c:ser>
          <c:idx val="3"/>
          <c:order val="3"/>
          <c:tx>
            <c:v>Indice des prix consommation</c:v>
          </c:tx>
          <c:spPr>
            <a:ln cmpd="sng">
              <a:solidFill>
                <a:srgbClr val="8064A2"/>
              </a:solidFill>
            </a:ln>
          </c:spPr>
          <c:marker>
            <c:symbol val="none"/>
          </c:marker>
          <c:cat>
            <c:strRef>
              <c:f>graphe8!$B$1:$M$1</c:f>
            </c:strRef>
          </c:cat>
          <c:val>
            <c:numRef>
              <c:f>graphe8!$B$5:$M$5</c:f>
              <c:numCache/>
            </c:numRef>
          </c:val>
          <c:smooth val="0"/>
        </c:ser>
        <c:axId val="903302231"/>
        <c:axId val="1379202505"/>
      </c:lineChart>
      <c:catAx>
        <c:axId val="903302231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1379202505"/>
      </c:catAx>
      <c:valAx>
        <c:axId val="1379202505"/>
        <c:scaling>
          <c:orientation val="minMax"/>
          <c:min val="40.0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903302231"/>
      </c:valAx>
    </c:plotArea>
    <c:legend>
      <c:legendPos val="r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9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lineChart>
        <c:ser>
          <c:idx val="0"/>
          <c:order val="0"/>
          <c:tx>
            <c:v>Électricité, gaz et autres combustibles</c:v>
          </c:tx>
          <c:spPr>
            <a:ln cmpd="sng">
              <a:solidFill>
                <a:srgbClr val="4F81BD"/>
              </a:solidFill>
            </a:ln>
          </c:spPr>
          <c:marker>
            <c:symbol val="none"/>
          </c:marker>
          <c:cat>
            <c:strRef>
              <c:f>graphe9!$B$1:$M$1</c:f>
            </c:strRef>
          </c:cat>
          <c:val>
            <c:numRef>
              <c:f>graphe9!$B$2:$M$2</c:f>
              <c:numCache/>
            </c:numRef>
          </c:val>
          <c:smooth val="0"/>
        </c:ser>
        <c:ser>
          <c:idx val="1"/>
          <c:order val="1"/>
          <c:tx>
            <c:v>Carburant</c:v>
          </c:tx>
          <c:spPr>
            <a:ln cmpd="sng">
              <a:solidFill>
                <a:srgbClr val="C0504D"/>
              </a:solidFill>
            </a:ln>
          </c:spPr>
          <c:marker>
            <c:symbol val="none"/>
          </c:marker>
          <c:cat>
            <c:strRef>
              <c:f>graphe9!$B$1:$M$1</c:f>
            </c:strRef>
          </c:cat>
          <c:val>
            <c:numRef>
              <c:f>graphe9!$B$3:$M$3</c:f>
              <c:numCache/>
            </c:numRef>
          </c:val>
          <c:smooth val="0"/>
        </c:ser>
        <c:axId val="1278776046"/>
        <c:axId val="974710383"/>
      </c:lineChart>
      <c:catAx>
        <c:axId val="127877604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974710383"/>
      </c:catAx>
      <c:valAx>
        <c:axId val="974710383"/>
        <c:scaling>
          <c:orientation val="minMax"/>
          <c:min val="80.0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1278776046"/>
      </c:valAx>
    </c:plotArea>
    <c:legend>
      <c:legendPos val="r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6.xml.rels><?xml version="1.0" encoding="UTF-8" standalone="yes"?>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7.xml.rels><?xml version="1.0" encoding="UTF-8" standalone="yes"?>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8.xml.rels><?xml version="1.0" encoding="UTF-8" standalone="yes"?>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9.xml.rels><?xml version="1.0" encoding="UTF-8" standalone="yes"?>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10.xml.rels><?xml version="1.0" encoding="UTF-8" standalone="yes"?>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11.xml.rels><?xml version="1.0" encoding="UTF-8" standalone="yes"?><Relationships xmlns="http://schemas.openxmlformats.org/package/2006/relationships"><Relationship Id="rId1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4</xdr:col>
      <xdr:colOff>352425</xdr:colOff>
      <xdr:row>7</xdr:row>
      <xdr:rowOff>161925</xdr:rowOff>
    </xdr:from>
    <xdr:ext cx="4286250" cy="2886075"/>
    <xdr:graphicFrame>
      <xdr:nvGraphicFramePr>
        <xdr:cNvPr id="1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2</xdr:col>
      <xdr:colOff>76200</xdr:colOff>
      <xdr:row>9</xdr:row>
      <xdr:rowOff>133350</xdr:rowOff>
    </xdr:from>
    <xdr:ext cx="4286250" cy="2886075"/>
    <xdr:graphicFrame>
      <xdr:nvGraphicFramePr>
        <xdr:cNvPr id="2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8</xdr:col>
      <xdr:colOff>666750</xdr:colOff>
      <xdr:row>12</xdr:row>
      <xdr:rowOff>171450</xdr:rowOff>
    </xdr:from>
    <xdr:ext cx="4286250" cy="2886075"/>
    <xdr:graphicFrame>
      <xdr:nvGraphicFramePr>
        <xdr:cNvPr id="3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6</xdr:col>
      <xdr:colOff>466725</xdr:colOff>
      <xdr:row>10</xdr:row>
      <xdr:rowOff>19050</xdr:rowOff>
    </xdr:from>
    <xdr:ext cx="4286250" cy="2876550"/>
    <xdr:graphicFrame>
      <xdr:nvGraphicFramePr>
        <xdr:cNvPr id="4" name="Chart 4" title="Graphique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5</xdr:col>
      <xdr:colOff>304800</xdr:colOff>
      <xdr:row>5</xdr:row>
      <xdr:rowOff>47625</xdr:rowOff>
    </xdr:from>
    <xdr:ext cx="5534025" cy="2876550"/>
    <xdr:graphicFrame>
      <xdr:nvGraphicFramePr>
        <xdr:cNvPr id="5" name="Chart 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5</xdr:col>
      <xdr:colOff>314325</xdr:colOff>
      <xdr:row>5</xdr:row>
      <xdr:rowOff>47625</xdr:rowOff>
    </xdr:from>
    <xdr:ext cx="5524500" cy="2876550"/>
    <xdr:graphicFrame>
      <xdr:nvGraphicFramePr>
        <xdr:cNvPr id="6" name="Chart 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5</xdr:col>
      <xdr:colOff>314325</xdr:colOff>
      <xdr:row>5</xdr:row>
      <xdr:rowOff>47625</xdr:rowOff>
    </xdr:from>
    <xdr:ext cx="4286250" cy="2876550"/>
    <xdr:graphicFrame>
      <xdr:nvGraphicFramePr>
        <xdr:cNvPr id="7" name="Chart 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3</xdr:col>
      <xdr:colOff>28575</xdr:colOff>
      <xdr:row>16</xdr:row>
      <xdr:rowOff>47625</xdr:rowOff>
    </xdr:from>
    <xdr:ext cx="6000750" cy="2876550"/>
    <xdr:graphicFrame>
      <xdr:nvGraphicFramePr>
        <xdr:cNvPr id="8" name="Chart 8" title="Graphique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5</xdr:col>
      <xdr:colOff>314325</xdr:colOff>
      <xdr:row>5</xdr:row>
      <xdr:rowOff>47625</xdr:rowOff>
    </xdr:from>
    <xdr:ext cx="4286250" cy="2876550"/>
    <xdr:graphicFrame>
      <xdr:nvGraphicFramePr>
        <xdr:cNvPr id="9" name="Chart 9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tables/table1.xml><?xml version="1.0" encoding="utf-8"?>
<table xmlns="http://schemas.openxmlformats.org/spreadsheetml/2006/main" headerRowCount="0" ref="A1:G3" displayName="Table_1" id="1">
  <tableColumns count="7">
    <tableColumn name="Column1" id="1"/>
    <tableColumn name="Column2" id="2"/>
    <tableColumn name="Column3" id="3"/>
    <tableColumn name="Column4" id="4"/>
    <tableColumn name="Column5" id="5"/>
    <tableColumn name="Column6" id="6"/>
    <tableColumn name="Column7" id="7"/>
  </tableColumns>
  <tableStyleInfo name="tab1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Relationship Id="rId3" Type="http://schemas.openxmlformats.org/officeDocument/2006/relationships/table" Target="../tables/table1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0.71"/>
    <col customWidth="1" min="2" max="2" width="8.86"/>
    <col customWidth="1" min="3" max="3" width="10.71"/>
    <col customWidth="1" min="4" max="4" width="100.71"/>
    <col customWidth="1" min="5" max="26" width="10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>
      <c r="A2" s="1">
        <v>1.0</v>
      </c>
      <c r="B2" s="1" t="s">
        <v>5</v>
      </c>
      <c r="C2" s="2" t="s">
        <v>6</v>
      </c>
      <c r="D2" s="2" t="s">
        <v>7</v>
      </c>
      <c r="E2" s="3" t="s">
        <v>8</v>
      </c>
    </row>
    <row r="3">
      <c r="A3" s="1">
        <v>2.0</v>
      </c>
      <c r="B3" s="1" t="s">
        <v>5</v>
      </c>
      <c r="C3" s="2" t="s">
        <v>9</v>
      </c>
      <c r="D3" s="2" t="s">
        <v>10</v>
      </c>
      <c r="E3" s="3" t="s">
        <v>11</v>
      </c>
    </row>
    <row r="4">
      <c r="A4" s="1">
        <v>3.0</v>
      </c>
      <c r="B4" s="1" t="s">
        <v>5</v>
      </c>
      <c r="C4" s="2" t="s">
        <v>12</v>
      </c>
      <c r="D4" s="2" t="s">
        <v>13</v>
      </c>
      <c r="E4" s="3" t="s">
        <v>14</v>
      </c>
    </row>
    <row r="5">
      <c r="A5" s="1">
        <v>4.0</v>
      </c>
      <c r="B5" s="1" t="s">
        <v>15</v>
      </c>
      <c r="C5" s="2" t="s">
        <v>16</v>
      </c>
      <c r="D5" s="2" t="s">
        <v>17</v>
      </c>
      <c r="E5" s="3" t="s">
        <v>18</v>
      </c>
    </row>
    <row r="6">
      <c r="A6" s="1">
        <v>5.0</v>
      </c>
      <c r="B6" s="1" t="s">
        <v>5</v>
      </c>
      <c r="C6" s="2" t="s">
        <v>19</v>
      </c>
      <c r="D6" s="2" t="s">
        <v>20</v>
      </c>
      <c r="E6" s="3" t="s">
        <v>21</v>
      </c>
    </row>
    <row r="7">
      <c r="A7" s="1">
        <v>6.0</v>
      </c>
      <c r="B7" s="1" t="s">
        <v>5</v>
      </c>
      <c r="C7" s="2" t="s">
        <v>22</v>
      </c>
      <c r="D7" s="2" t="s">
        <v>23</v>
      </c>
      <c r="E7" s="3" t="s">
        <v>8</v>
      </c>
    </row>
    <row r="8">
      <c r="A8" s="1">
        <v>7.0</v>
      </c>
      <c r="B8" s="1" t="s">
        <v>5</v>
      </c>
      <c r="C8" s="2" t="s">
        <v>24</v>
      </c>
      <c r="D8" s="2" t="s">
        <v>25</v>
      </c>
      <c r="E8" s="3" t="s">
        <v>8</v>
      </c>
    </row>
    <row r="9">
      <c r="A9" s="1">
        <v>8.0</v>
      </c>
      <c r="B9" s="1" t="s">
        <v>5</v>
      </c>
      <c r="C9" s="2" t="s">
        <v>26</v>
      </c>
      <c r="D9" s="2" t="s">
        <v>27</v>
      </c>
      <c r="E9" s="3" t="s">
        <v>8</v>
      </c>
    </row>
    <row r="10">
      <c r="A10" s="1">
        <v>9.0</v>
      </c>
      <c r="B10" s="1" t="s">
        <v>5</v>
      </c>
      <c r="C10" s="2" t="s">
        <v>28</v>
      </c>
      <c r="D10" s="2" t="s">
        <v>29</v>
      </c>
      <c r="E10" s="3" t="s">
        <v>8</v>
      </c>
    </row>
    <row r="11">
      <c r="A11" s="1">
        <v>10.0</v>
      </c>
      <c r="B11" s="1" t="s">
        <v>5</v>
      </c>
      <c r="C11" s="2" t="s">
        <v>30</v>
      </c>
      <c r="D11" s="2" t="s">
        <v>31</v>
      </c>
      <c r="E11" s="3" t="s">
        <v>8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0.57"/>
    <col customWidth="1" min="2" max="26" width="10.71"/>
  </cols>
  <sheetData>
    <row r="1">
      <c r="A1" s="4" t="s">
        <v>32</v>
      </c>
      <c r="B1" s="5" t="s">
        <v>33</v>
      </c>
      <c r="C1" s="6" t="s">
        <v>34</v>
      </c>
      <c r="D1" s="7"/>
      <c r="E1" s="7"/>
      <c r="F1" s="7"/>
      <c r="G1" s="7"/>
      <c r="H1" s="7"/>
      <c r="I1" s="7"/>
      <c r="J1" s="7"/>
      <c r="K1" s="7"/>
      <c r="L1" s="7"/>
      <c r="M1" s="7"/>
    </row>
    <row r="2">
      <c r="A2" s="8">
        <v>2011.0</v>
      </c>
      <c r="B2" s="6">
        <v>100.0</v>
      </c>
      <c r="C2" s="6"/>
      <c r="D2" s="9"/>
      <c r="E2" s="9"/>
      <c r="F2" s="9"/>
      <c r="G2" s="9"/>
      <c r="H2" s="9"/>
      <c r="I2" s="9"/>
      <c r="J2" s="9"/>
      <c r="K2" s="9"/>
      <c r="L2" s="9"/>
      <c r="M2" s="9"/>
    </row>
    <row r="3">
      <c r="A3" s="8">
        <v>2012.0</v>
      </c>
      <c r="B3" s="9">
        <v>101.16312906538857</v>
      </c>
      <c r="C3" s="10">
        <f t="shared" ref="C3:C13" si="1">B3/B2-1</f>
        <v>0.01163129065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>
      <c r="A4" s="8">
        <v>2013.0</v>
      </c>
      <c r="B4" s="9">
        <v>102.62923656282096</v>
      </c>
      <c r="C4" s="10">
        <f t="shared" si="1"/>
        <v>0.0144925084</v>
      </c>
    </row>
    <row r="5">
      <c r="A5" s="8">
        <v>2014.0</v>
      </c>
      <c r="B5" s="9">
        <v>102.90910647038687</v>
      </c>
      <c r="C5" s="10">
        <f t="shared" si="1"/>
        <v>0.0027269998</v>
      </c>
    </row>
    <row r="6">
      <c r="A6" s="8">
        <v>2015.0</v>
      </c>
      <c r="B6" s="9">
        <v>102.54707292023282</v>
      </c>
      <c r="C6" s="10">
        <f t="shared" si="1"/>
        <v>-0.00351799333</v>
      </c>
    </row>
    <row r="7">
      <c r="A7" s="8">
        <v>2016.0</v>
      </c>
      <c r="B7" s="9">
        <v>102.03611776788773</v>
      </c>
      <c r="C7" s="10">
        <f t="shared" si="1"/>
        <v>-0.004982640048</v>
      </c>
    </row>
    <row r="8">
      <c r="A8" s="8">
        <v>2017.0</v>
      </c>
      <c r="B8" s="9">
        <v>102.49486477233825</v>
      </c>
      <c r="C8" s="10">
        <f t="shared" si="1"/>
        <v>0.004495927663</v>
      </c>
    </row>
    <row r="9">
      <c r="A9" s="8">
        <v>2018.0</v>
      </c>
      <c r="B9" s="9">
        <v>101.81872646353989</v>
      </c>
      <c r="C9" s="10">
        <f t="shared" si="1"/>
        <v>-0.006596801804</v>
      </c>
    </row>
    <row r="10">
      <c r="A10" s="8">
        <v>2019.0</v>
      </c>
      <c r="B10" s="9">
        <v>102.12341663813764</v>
      </c>
      <c r="C10" s="10">
        <f t="shared" si="1"/>
        <v>0.002992476779</v>
      </c>
    </row>
    <row r="11">
      <c r="A11" s="8">
        <v>2020.0</v>
      </c>
      <c r="B11" s="9">
        <v>102.00701814447108</v>
      </c>
      <c r="C11" s="10">
        <f t="shared" si="1"/>
        <v>-0.001139782603</v>
      </c>
    </row>
    <row r="12">
      <c r="A12" s="8">
        <v>2021.0</v>
      </c>
      <c r="B12" s="9">
        <v>102.47175624786037</v>
      </c>
      <c r="C12" s="10">
        <f t="shared" si="1"/>
        <v>0.004555942442</v>
      </c>
    </row>
    <row r="13">
      <c r="A13" s="8">
        <v>2022.0</v>
      </c>
      <c r="B13" s="9">
        <v>108.191258701358</v>
      </c>
      <c r="C13" s="10">
        <f t="shared" si="1"/>
        <v>0.0558154038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4.43"/>
    <col customWidth="1" min="2" max="26" width="10.71"/>
  </cols>
  <sheetData>
    <row r="1">
      <c r="A1" s="2" t="s">
        <v>35</v>
      </c>
      <c r="B1" s="2" t="s">
        <v>36</v>
      </c>
    </row>
    <row r="2">
      <c r="A2" s="11" t="s">
        <v>37</v>
      </c>
      <c r="B2" s="12">
        <v>0.1654685210801878</v>
      </c>
    </row>
    <row r="3">
      <c r="A3" s="11" t="s">
        <v>38</v>
      </c>
      <c r="B3" s="12">
        <v>0.0065669028277816465</v>
      </c>
    </row>
    <row r="4">
      <c r="A4" s="11" t="s">
        <v>39</v>
      </c>
      <c r="B4" s="12">
        <v>0.5880233836953662</v>
      </c>
    </row>
    <row r="5">
      <c r="A5" s="11" t="s">
        <v>40</v>
      </c>
      <c r="B5" s="12">
        <v>0.9357732955596626</v>
      </c>
    </row>
    <row r="6">
      <c r="A6" s="11" t="s">
        <v>41</v>
      </c>
      <c r="B6" s="12">
        <v>0.7884964166580991</v>
      </c>
    </row>
    <row r="7">
      <c r="A7" s="11" t="s">
        <v>42</v>
      </c>
      <c r="B7" s="12">
        <v>0.8109701782378805</v>
      </c>
    </row>
    <row r="8">
      <c r="A8" s="11" t="s">
        <v>43</v>
      </c>
      <c r="B8" s="12">
        <v>1.0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7.14"/>
    <col customWidth="1" min="2" max="26" width="10.71"/>
  </cols>
  <sheetData>
    <row r="1">
      <c r="A1" s="13" t="s">
        <v>32</v>
      </c>
      <c r="B1" s="9" t="s">
        <v>44</v>
      </c>
      <c r="C1" s="9" t="s">
        <v>45</v>
      </c>
      <c r="D1" s="13" t="s">
        <v>46</v>
      </c>
      <c r="E1" s="13" t="s">
        <v>47</v>
      </c>
      <c r="F1" s="14"/>
      <c r="G1" s="14"/>
      <c r="H1" s="14"/>
      <c r="I1" s="14"/>
      <c r="J1" s="14"/>
      <c r="K1" s="14"/>
      <c r="L1" s="14"/>
      <c r="M1" s="14"/>
    </row>
    <row r="2">
      <c r="A2" s="14">
        <v>2011.0</v>
      </c>
      <c r="B2" s="15">
        <v>100.0</v>
      </c>
      <c r="C2" s="15">
        <v>100.0</v>
      </c>
      <c r="D2" s="16">
        <v>100.0</v>
      </c>
      <c r="E2" s="16">
        <v>100.0</v>
      </c>
      <c r="F2" s="17"/>
      <c r="G2" s="17"/>
      <c r="H2" s="17"/>
      <c r="I2" s="17"/>
      <c r="J2" s="17"/>
      <c r="K2" s="17"/>
      <c r="L2" s="17"/>
      <c r="M2" s="9"/>
    </row>
    <row r="3">
      <c r="A3" s="14">
        <v>2012.0</v>
      </c>
      <c r="B3" s="15">
        <v>103.2</v>
      </c>
      <c r="C3" s="15">
        <v>101.0</v>
      </c>
      <c r="D3" s="16">
        <v>103.89999999999999</v>
      </c>
      <c r="E3" s="16">
        <v>101.22057772802553</v>
      </c>
      <c r="F3" s="17"/>
      <c r="G3" s="17"/>
      <c r="H3" s="17"/>
      <c r="I3" s="17"/>
      <c r="J3" s="17"/>
      <c r="K3" s="17"/>
      <c r="L3" s="17"/>
      <c r="M3" s="9"/>
    </row>
    <row r="4">
      <c r="A4" s="14">
        <v>2013.0</v>
      </c>
      <c r="B4" s="15">
        <v>103.716</v>
      </c>
      <c r="C4" s="15">
        <v>99.485</v>
      </c>
      <c r="D4" s="16">
        <v>103.27659999999999</v>
      </c>
      <c r="E4" s="16">
        <v>102.61710112351746</v>
      </c>
      <c r="F4" s="9"/>
      <c r="G4" s="9"/>
      <c r="H4" s="9"/>
      <c r="I4" s="9"/>
      <c r="J4" s="9"/>
      <c r="K4" s="9"/>
      <c r="L4" s="9"/>
      <c r="M4" s="9"/>
    </row>
    <row r="5">
      <c r="A5" s="14">
        <v>2014.0</v>
      </c>
      <c r="B5" s="15">
        <v>103.81971599999999</v>
      </c>
      <c r="C5" s="15">
        <v>97.992725</v>
      </c>
      <c r="D5" s="16">
        <v>102.76021699999998</v>
      </c>
      <c r="E5" s="16">
        <v>102.84532310485608</v>
      </c>
      <c r="F5" s="9"/>
      <c r="G5" s="9"/>
      <c r="H5" s="9"/>
      <c r="I5" s="9"/>
      <c r="J5" s="9"/>
      <c r="K5" s="9"/>
      <c r="L5" s="9"/>
      <c r="M5" s="9"/>
    </row>
    <row r="6">
      <c r="A6" s="14">
        <v>2015.0</v>
      </c>
      <c r="B6" s="15">
        <v>106.10374975199998</v>
      </c>
      <c r="C6" s="15">
        <v>95.34692142499999</v>
      </c>
      <c r="D6" s="16">
        <v>100.08845135799999</v>
      </c>
      <c r="E6" s="16">
        <v>102.38772831642568</v>
      </c>
    </row>
    <row r="7">
      <c r="A7" s="14">
        <v>2016.0</v>
      </c>
      <c r="B7" s="15">
        <v>104.83050475497599</v>
      </c>
      <c r="C7" s="15">
        <v>93.05859531079999</v>
      </c>
      <c r="D7" s="16">
        <v>96.18500175503799</v>
      </c>
      <c r="E7" s="16">
        <v>101.77825249139286</v>
      </c>
    </row>
    <row r="8">
      <c r="A8" s="14">
        <v>2017.0</v>
      </c>
      <c r="B8" s="15">
        <v>107.87058939287029</v>
      </c>
      <c r="C8" s="15">
        <v>92.40718514362439</v>
      </c>
      <c r="D8" s="16">
        <v>98.87818180417905</v>
      </c>
      <c r="E8" s="16">
        <v>102.19161583744948</v>
      </c>
    </row>
    <row r="9">
      <c r="A9" s="14">
        <v>2018.0</v>
      </c>
      <c r="B9" s="15">
        <v>108.30207175044177</v>
      </c>
      <c r="C9" s="15">
        <v>91.48311329218815</v>
      </c>
      <c r="D9" s="16">
        <v>99.66920725861249</v>
      </c>
      <c r="E9" s="16">
        <v>101.43365053933654</v>
      </c>
    </row>
    <row r="10">
      <c r="A10" s="14">
        <v>2019.0</v>
      </c>
      <c r="B10" s="15">
        <v>109.92660282669841</v>
      </c>
      <c r="C10" s="15">
        <v>91.48311329218815</v>
      </c>
      <c r="D10" s="16">
        <v>101.49120897384937</v>
      </c>
      <c r="E10" s="16">
        <v>102.05831770219922</v>
      </c>
    </row>
    <row r="11">
      <c r="A11" s="14">
        <v>2020.0</v>
      </c>
      <c r="B11" s="15">
        <v>107.72807077016445</v>
      </c>
      <c r="C11" s="15">
        <v>89.65345102634438</v>
      </c>
      <c r="D11" s="16">
        <v>97.95862516431487</v>
      </c>
      <c r="E11" s="16">
        <v>102.11910344547961</v>
      </c>
    </row>
    <row r="12">
      <c r="A12" s="14">
        <v>2021.0</v>
      </c>
      <c r="B12" s="15">
        <v>109.88263218556774</v>
      </c>
      <c r="C12" s="15">
        <v>90.54998553660784</v>
      </c>
      <c r="D12" s="16">
        <v>102.45579048658614</v>
      </c>
      <c r="E12" s="16">
        <v>102.83651095087326</v>
      </c>
      <c r="L12" s="18"/>
    </row>
    <row r="13">
      <c r="A13" s="14">
        <v>2022.0</v>
      </c>
      <c r="B13" s="19">
        <v>0.0</v>
      </c>
      <c r="C13" s="19">
        <v>0.0</v>
      </c>
      <c r="D13" s="19">
        <v>0.0</v>
      </c>
      <c r="E13" s="16">
        <v>108.09283996550708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27.0"/>
    <col customWidth="1" min="2" max="2" width="6.0"/>
    <col customWidth="1" min="3" max="3" width="11.57"/>
    <col customWidth="1" min="4" max="4" width="4.86"/>
    <col customWidth="1" min="5" max="5" width="9.14"/>
    <col customWidth="1" min="6" max="6" width="7.57"/>
    <col customWidth="1" min="7" max="7" width="7.43"/>
    <col customWidth="1" min="8" max="26" width="10.71"/>
  </cols>
  <sheetData>
    <row r="1" ht="30.0" customHeight="1">
      <c r="A1" s="20"/>
      <c r="B1" s="21" t="s">
        <v>48</v>
      </c>
      <c r="C1" s="22" t="s">
        <v>49</v>
      </c>
      <c r="D1" s="21" t="s">
        <v>50</v>
      </c>
      <c r="E1" s="22" t="s">
        <v>51</v>
      </c>
      <c r="F1" s="21" t="s">
        <v>52</v>
      </c>
      <c r="G1" s="22" t="s">
        <v>53</v>
      </c>
    </row>
    <row r="2">
      <c r="A2" s="23" t="s">
        <v>54</v>
      </c>
      <c r="B2" s="24">
        <v>32.0</v>
      </c>
      <c r="C2" s="24">
        <v>4.0</v>
      </c>
      <c r="D2" s="24">
        <v>7.2</v>
      </c>
      <c r="E2" s="24">
        <v>39.8</v>
      </c>
      <c r="F2" s="24">
        <v>17.0</v>
      </c>
      <c r="G2" s="24">
        <v>100.0</v>
      </c>
    </row>
    <row r="3">
      <c r="A3" s="23" t="s">
        <v>55</v>
      </c>
      <c r="B3" s="24">
        <v>42.0</v>
      </c>
      <c r="C3" s="24">
        <v>10.0</v>
      </c>
      <c r="D3" s="24">
        <v>5.72</v>
      </c>
      <c r="E3" s="24">
        <v>36.28</v>
      </c>
      <c r="F3" s="24">
        <v>6.0</v>
      </c>
      <c r="G3" s="24">
        <v>100.0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0" footer="0.0" header="0.0" left="0.0" right="0.0" top="0.0"/>
  <pageSetup fitToHeight="0" orientation="landscape" paperHeight="1.0039370078740155in" paperWidth="3.543307086614173in"/>
  <drawing r:id="rId1"/>
  <tableParts count="1">
    <tablePart r:id="rId3"/>
  </tableParts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3.57"/>
    <col customWidth="1" min="2" max="26" width="10.71"/>
  </cols>
  <sheetData>
    <row r="1">
      <c r="A1" s="4" t="s">
        <v>32</v>
      </c>
      <c r="B1" s="6" t="s">
        <v>56</v>
      </c>
      <c r="C1" s="6" t="s">
        <v>57</v>
      </c>
      <c r="D1" s="6" t="s">
        <v>58</v>
      </c>
      <c r="E1" s="6" t="s">
        <v>59</v>
      </c>
      <c r="F1" s="6" t="s">
        <v>60</v>
      </c>
      <c r="G1" s="6"/>
      <c r="H1" s="6"/>
      <c r="I1" s="6"/>
      <c r="J1" s="6"/>
      <c r="K1" s="6"/>
      <c r="L1" s="6"/>
      <c r="M1" s="6"/>
    </row>
    <row r="2">
      <c r="A2" s="6">
        <v>2011.0</v>
      </c>
      <c r="B2" s="6">
        <v>100.0</v>
      </c>
      <c r="C2" s="6">
        <v>100.0</v>
      </c>
      <c r="D2" s="6">
        <v>100.0</v>
      </c>
      <c r="E2" s="6">
        <v>100.0</v>
      </c>
      <c r="F2" s="6">
        <v>100.0</v>
      </c>
      <c r="G2" s="25"/>
      <c r="H2" s="25"/>
      <c r="I2" s="25"/>
      <c r="J2" s="25"/>
      <c r="K2" s="25"/>
      <c r="L2" s="25"/>
      <c r="M2" s="25"/>
    </row>
    <row r="3">
      <c r="A3" s="6">
        <v>2012.0</v>
      </c>
      <c r="B3" s="25">
        <v>100.61406354915961</v>
      </c>
      <c r="C3" s="25">
        <v>98.4163521374321</v>
      </c>
      <c r="D3" s="25">
        <v>107.60948108745625</v>
      </c>
      <c r="E3" s="25">
        <v>102.43720444349096</v>
      </c>
      <c r="F3" s="25">
        <v>101.16312906538857</v>
      </c>
      <c r="G3" s="25"/>
      <c r="H3" s="25"/>
      <c r="I3" s="25"/>
      <c r="J3" s="25"/>
      <c r="K3" s="25"/>
      <c r="L3" s="25"/>
      <c r="M3" s="25"/>
    </row>
    <row r="4">
      <c r="A4" s="6">
        <v>2013.0</v>
      </c>
      <c r="B4" s="25">
        <v>101.90578350624969</v>
      </c>
      <c r="C4" s="25">
        <v>98.21826564943196</v>
      </c>
      <c r="D4" s="25">
        <v>109.00126376156258</v>
      </c>
      <c r="E4" s="25">
        <v>105.7763517483887</v>
      </c>
      <c r="F4" s="25">
        <v>102.62923656282096</v>
      </c>
      <c r="G4" s="25"/>
      <c r="H4" s="25"/>
      <c r="I4" s="25"/>
      <c r="J4" s="25"/>
      <c r="K4" s="25"/>
      <c r="L4" s="25"/>
      <c r="M4" s="25"/>
    </row>
    <row r="5">
      <c r="A5" s="6">
        <v>2014.0</v>
      </c>
      <c r="B5" s="25">
        <v>102.54235837114175</v>
      </c>
      <c r="C5" s="25">
        <v>97.42568379313586</v>
      </c>
      <c r="D5" s="25">
        <v>108.61106332267204</v>
      </c>
      <c r="E5" s="25">
        <v>106.65964015557812</v>
      </c>
      <c r="F5" s="25">
        <v>102.90910647038687</v>
      </c>
      <c r="G5" s="25"/>
      <c r="H5" s="25"/>
      <c r="I5" s="25"/>
      <c r="J5" s="25"/>
      <c r="K5" s="25"/>
      <c r="L5" s="25"/>
      <c r="M5" s="25"/>
    </row>
    <row r="6">
      <c r="A6" s="6">
        <v>2015.0</v>
      </c>
      <c r="B6" s="25">
        <v>102.1658088133884</v>
      </c>
      <c r="C6" s="25">
        <v>97.11336266352525</v>
      </c>
      <c r="D6" s="25">
        <v>100.7896896912327</v>
      </c>
      <c r="E6" s="25">
        <v>109.67699812522733</v>
      </c>
      <c r="F6" s="25">
        <v>102.54707292023282</v>
      </c>
      <c r="G6" s="25"/>
      <c r="H6" s="25"/>
      <c r="I6" s="25"/>
      <c r="J6" s="25"/>
      <c r="K6" s="25"/>
      <c r="L6" s="25"/>
      <c r="M6" s="25"/>
    </row>
    <row r="7">
      <c r="A7" s="6">
        <v>2016.0</v>
      </c>
      <c r="B7" s="25">
        <v>102.2706143840605</v>
      </c>
      <c r="C7" s="25">
        <v>96.78801909484986</v>
      </c>
      <c r="D7" s="25">
        <v>90.32488693604186</v>
      </c>
      <c r="E7" s="25">
        <v>112.43412645854511</v>
      </c>
      <c r="F7" s="25">
        <v>102.03611776788773</v>
      </c>
    </row>
    <row r="8">
      <c r="A8" s="6">
        <v>2017.0</v>
      </c>
      <c r="B8" s="25">
        <v>102.01759874363943</v>
      </c>
      <c r="C8" s="25">
        <v>97.18066697691701</v>
      </c>
      <c r="D8" s="25">
        <v>89.73306883530327</v>
      </c>
      <c r="E8" s="25">
        <v>114.60457220672865</v>
      </c>
      <c r="F8" s="25">
        <v>102.49486477233825</v>
      </c>
    </row>
    <row r="9">
      <c r="A9" s="6">
        <v>2018.0</v>
      </c>
      <c r="B9" s="25">
        <v>102.28558280467124</v>
      </c>
      <c r="C9" s="25">
        <v>96.46132797747165</v>
      </c>
      <c r="D9" s="25">
        <v>90.80236023754209</v>
      </c>
      <c r="E9" s="25">
        <v>110.57707554121234</v>
      </c>
      <c r="F9" s="25">
        <v>101.81872646353989</v>
      </c>
    </row>
    <row r="10">
      <c r="A10" s="6">
        <v>2019.0</v>
      </c>
      <c r="B10" s="25">
        <v>102.72295004778688</v>
      </c>
      <c r="C10" s="25">
        <v>94.79616938697578</v>
      </c>
      <c r="D10" s="25">
        <v>97.01635751481898</v>
      </c>
      <c r="E10" s="25">
        <v>112.0601046514881</v>
      </c>
      <c r="F10" s="25">
        <v>102.12341663813764</v>
      </c>
    </row>
    <row r="11">
      <c r="A11" s="6">
        <v>2020.0</v>
      </c>
      <c r="B11" s="25">
        <v>102.93278589592562</v>
      </c>
      <c r="C11" s="25">
        <v>94.01363244961031</v>
      </c>
      <c r="D11" s="25">
        <v>93.42231903993424</v>
      </c>
      <c r="E11" s="25">
        <v>115.26307444059954</v>
      </c>
      <c r="F11" s="25">
        <v>102.00701814447108</v>
      </c>
    </row>
    <row r="12">
      <c r="A12" s="6">
        <v>2021.0</v>
      </c>
      <c r="B12" s="25">
        <v>105.03408672249006</v>
      </c>
      <c r="C12" s="25">
        <v>92.24525434625319</v>
      </c>
      <c r="D12" s="25">
        <v>91.59642433100484</v>
      </c>
      <c r="E12" s="25">
        <v>118.28323057838132</v>
      </c>
      <c r="F12" s="25">
        <v>102.47175624786037</v>
      </c>
    </row>
    <row r="13">
      <c r="A13" s="6">
        <v>2022.0</v>
      </c>
      <c r="B13" s="25">
        <v>111.92477532593139</v>
      </c>
      <c r="C13" s="25">
        <v>92.87163652440168</v>
      </c>
      <c r="D13" s="25">
        <v>102.62236657272466</v>
      </c>
      <c r="E13" s="25">
        <v>126.56922823413825</v>
      </c>
      <c r="F13" s="25">
        <v>108.191258701358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1.29"/>
    <col customWidth="1" min="2" max="26" width="10.71"/>
  </cols>
  <sheetData>
    <row r="1">
      <c r="A1" s="3" t="s">
        <v>32</v>
      </c>
      <c r="B1" s="26" t="s">
        <v>61</v>
      </c>
      <c r="C1" s="2">
        <v>2022.0</v>
      </c>
    </row>
    <row r="2">
      <c r="A2" s="2" t="s">
        <v>56</v>
      </c>
      <c r="B2" s="27">
        <v>0.01793414175080224</v>
      </c>
      <c r="C2" s="27">
        <v>0.0250522809847042</v>
      </c>
    </row>
    <row r="3">
      <c r="A3" s="2" t="s">
        <v>62</v>
      </c>
      <c r="B3" s="27">
        <v>-0.01991654132081335</v>
      </c>
      <c r="C3" s="27">
        <v>0.0016087396145208056</v>
      </c>
    </row>
    <row r="4">
      <c r="A4" s="2" t="s">
        <v>63</v>
      </c>
      <c r="B4" s="27">
        <v>-0.009871057367756321</v>
      </c>
      <c r="C4" s="27">
        <v>0.01295135698047425</v>
      </c>
    </row>
    <row r="5">
      <c r="A5" s="2" t="s">
        <v>59</v>
      </c>
      <c r="B5" s="27">
        <v>0.03657101941637122</v>
      </c>
      <c r="C5" s="27">
        <v>0.016112118092938846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45.14"/>
    <col customWidth="1" min="2" max="26" width="10.71"/>
  </cols>
  <sheetData>
    <row r="1">
      <c r="A1" s="4" t="s">
        <v>32</v>
      </c>
      <c r="B1" s="26" t="s">
        <v>61</v>
      </c>
      <c r="C1" s="6">
        <v>2022.0</v>
      </c>
      <c r="D1" s="28"/>
      <c r="E1" s="28"/>
      <c r="F1" s="28"/>
      <c r="G1" s="28"/>
      <c r="H1" s="28"/>
      <c r="I1" s="28"/>
      <c r="J1" s="28"/>
    </row>
    <row r="2">
      <c r="A2" s="28" t="s">
        <v>64</v>
      </c>
      <c r="B2" s="10">
        <v>0.060584582100466626</v>
      </c>
      <c r="C2" s="10">
        <v>0.02706043748470241</v>
      </c>
      <c r="D2" s="10"/>
      <c r="E2" s="10"/>
      <c r="F2" s="10"/>
      <c r="G2" s="10"/>
      <c r="H2" s="10"/>
      <c r="I2" s="10"/>
      <c r="J2" s="10"/>
    </row>
    <row r="3">
      <c r="A3" s="28" t="s">
        <v>65</v>
      </c>
      <c r="B3" s="10">
        <v>0.03233297110913618</v>
      </c>
      <c r="C3" s="10">
        <v>0.00686546190040489</v>
      </c>
      <c r="D3" s="10"/>
      <c r="E3" s="10"/>
      <c r="F3" s="10"/>
      <c r="G3" s="10"/>
      <c r="H3" s="10"/>
      <c r="I3" s="10"/>
      <c r="J3" s="10"/>
    </row>
    <row r="4">
      <c r="A4" s="28" t="s">
        <v>66</v>
      </c>
      <c r="B4" s="10">
        <v>0.031185091229924248</v>
      </c>
      <c r="C4" s="10">
        <v>0.017580900827252888</v>
      </c>
    </row>
    <row r="5">
      <c r="A5" s="28" t="s">
        <v>38</v>
      </c>
      <c r="B5" s="10">
        <v>0.02638533112025705</v>
      </c>
      <c r="C5" s="10">
        <v>0.004335011993785198</v>
      </c>
    </row>
    <row r="6">
      <c r="A6" s="28" t="s">
        <v>67</v>
      </c>
      <c r="B6" s="10">
        <v>0.011416265274488229</v>
      </c>
      <c r="C6" s="10">
        <v>0.0022194931227614797</v>
      </c>
    </row>
    <row r="7">
      <c r="A7" s="28" t="s">
        <v>68</v>
      </c>
      <c r="B7" s="10">
        <v>0.008843432886403822</v>
      </c>
      <c r="C7" s="10">
        <v>0.0027167433181172753</v>
      </c>
    </row>
    <row r="8">
      <c r="A8" s="28" t="s">
        <v>69</v>
      </c>
      <c r="B8" s="10">
        <v>0.007351852131956243</v>
      </c>
      <c r="C8" s="10">
        <v>7.536775067684677E-4</v>
      </c>
    </row>
    <row r="9">
      <c r="A9" s="28" t="s">
        <v>70</v>
      </c>
      <c r="B9" s="10">
        <v>0.005028544233934573</v>
      </c>
      <c r="C9" s="10">
        <v>0.0028836198483884116</v>
      </c>
    </row>
    <row r="10">
      <c r="A10" s="28" t="s">
        <v>71</v>
      </c>
      <c r="B10" s="10">
        <v>-2.9576430275401577E-4</v>
      </c>
      <c r="C10" s="10">
        <v>0.005636829739385113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8.57"/>
    <col customWidth="1" min="2" max="26" width="10.71"/>
  </cols>
  <sheetData>
    <row r="1">
      <c r="A1" s="29" t="s">
        <v>32</v>
      </c>
      <c r="B1" s="30" t="s">
        <v>38</v>
      </c>
      <c r="C1" s="9" t="s">
        <v>72</v>
      </c>
      <c r="D1" s="31"/>
      <c r="E1" s="31"/>
      <c r="F1" s="31"/>
      <c r="G1" s="31"/>
      <c r="H1" s="31"/>
      <c r="I1" s="31"/>
      <c r="J1" s="31"/>
      <c r="K1" s="31"/>
      <c r="L1" s="31"/>
      <c r="M1" s="31"/>
    </row>
    <row r="2">
      <c r="A2" s="31">
        <v>2011.0</v>
      </c>
      <c r="B2" s="31">
        <v>100.0</v>
      </c>
      <c r="C2" s="9">
        <v>100.0</v>
      </c>
      <c r="D2" s="31"/>
      <c r="E2" s="31"/>
      <c r="F2" s="31"/>
      <c r="G2" s="31"/>
      <c r="H2" s="31"/>
      <c r="I2" s="31"/>
      <c r="J2" s="31"/>
      <c r="K2" s="31"/>
      <c r="L2" s="31"/>
      <c r="M2" s="31"/>
    </row>
    <row r="3">
      <c r="A3" s="31">
        <v>2012.0</v>
      </c>
      <c r="B3" s="31">
        <v>101.80940403261798</v>
      </c>
      <c r="C3" s="9">
        <v>102.43720444349096</v>
      </c>
      <c r="D3" s="31"/>
      <c r="E3" s="31"/>
      <c r="F3" s="31"/>
      <c r="G3" s="31"/>
      <c r="H3" s="31"/>
      <c r="I3" s="31"/>
      <c r="J3" s="31"/>
      <c r="K3" s="31"/>
      <c r="L3" s="31"/>
      <c r="M3" s="31"/>
    </row>
    <row r="4">
      <c r="A4" s="31">
        <v>2013.0</v>
      </c>
      <c r="B4" s="31">
        <v>120.53227311452797</v>
      </c>
      <c r="C4" s="9">
        <v>105.77635174838872</v>
      </c>
      <c r="D4" s="32"/>
      <c r="E4" s="32"/>
      <c r="F4" s="32"/>
      <c r="G4" s="32"/>
      <c r="H4" s="32"/>
      <c r="I4" s="32"/>
      <c r="J4" s="32"/>
      <c r="K4" s="32"/>
      <c r="L4" s="32"/>
      <c r="M4" s="32"/>
    </row>
    <row r="5">
      <c r="A5" s="31">
        <v>2014.0</v>
      </c>
      <c r="B5" s="31">
        <v>121.48058744776667</v>
      </c>
      <c r="C5" s="9">
        <v>106.65964015557813</v>
      </c>
    </row>
    <row r="6">
      <c r="A6" s="31">
        <v>2015.0</v>
      </c>
      <c r="B6" s="31">
        <v>125.13895087021787</v>
      </c>
      <c r="C6" s="9">
        <v>109.67699812522734</v>
      </c>
    </row>
    <row r="7">
      <c r="A7" s="31">
        <v>2016.0</v>
      </c>
      <c r="B7" s="31">
        <v>135.36350359040935</v>
      </c>
      <c r="C7" s="9">
        <v>112.43412645854512</v>
      </c>
    </row>
    <row r="8">
      <c r="A8" s="31">
        <v>2017.0</v>
      </c>
      <c r="B8" s="31">
        <v>133.2701123777841</v>
      </c>
      <c r="C8" s="9">
        <v>114.60457220672868</v>
      </c>
    </row>
    <row r="9">
      <c r="A9" s="31">
        <v>2018.0</v>
      </c>
      <c r="B9" s="31">
        <v>110.92843523063817</v>
      </c>
      <c r="C9" s="9">
        <v>110.57707554121234</v>
      </c>
    </row>
    <row r="10">
      <c r="A10" s="31">
        <v>2019.0</v>
      </c>
      <c r="B10" s="31">
        <v>101.55280133068281</v>
      </c>
      <c r="C10" s="9">
        <v>112.06010465148815</v>
      </c>
    </row>
    <row r="11">
      <c r="A11" s="31">
        <v>2020.0</v>
      </c>
      <c r="B11" s="31">
        <v>103.70298997930952</v>
      </c>
      <c r="C11" s="9">
        <v>115.26307444059955</v>
      </c>
    </row>
    <row r="12">
      <c r="A12" s="31">
        <v>2021.0</v>
      </c>
      <c r="B12" s="31">
        <v>117.86177938253077</v>
      </c>
      <c r="C12" s="9">
        <v>118.28323057838132</v>
      </c>
    </row>
    <row r="13">
      <c r="A13" s="31">
        <v>2022.0</v>
      </c>
      <c r="B13" s="31">
        <v>121.44238441045614</v>
      </c>
      <c r="C13" s="9">
        <v>126.56922823413827</v>
      </c>
    </row>
    <row r="14">
      <c r="A14" s="32"/>
      <c r="B14" s="32"/>
    </row>
    <row r="15">
      <c r="A15" s="32"/>
      <c r="B15" s="32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5.14"/>
    <col customWidth="1" min="2" max="26" width="10.71"/>
  </cols>
  <sheetData>
    <row r="1">
      <c r="A1" s="4" t="s">
        <v>32</v>
      </c>
      <c r="B1" s="28" t="s">
        <v>73</v>
      </c>
      <c r="C1" s="28" t="s">
        <v>74</v>
      </c>
      <c r="D1" s="28" t="s">
        <v>75</v>
      </c>
      <c r="E1" s="6" t="s">
        <v>76</v>
      </c>
      <c r="F1" s="6"/>
      <c r="G1" s="6"/>
      <c r="H1" s="6"/>
      <c r="I1" s="6"/>
      <c r="J1" s="6"/>
      <c r="K1" s="6"/>
      <c r="L1" s="6"/>
      <c r="M1" s="6"/>
    </row>
    <row r="2">
      <c r="A2" s="6">
        <v>2011.0</v>
      </c>
      <c r="B2" s="28">
        <v>100.0</v>
      </c>
      <c r="C2" s="28">
        <v>100.0</v>
      </c>
      <c r="D2" s="28">
        <v>100.0</v>
      </c>
      <c r="E2" s="6">
        <v>100.0</v>
      </c>
      <c r="F2" s="28"/>
      <c r="G2" s="28"/>
      <c r="H2" s="28"/>
      <c r="I2" s="28"/>
      <c r="J2" s="28"/>
      <c r="K2" s="28"/>
      <c r="L2" s="28"/>
      <c r="M2" s="28"/>
    </row>
    <row r="3">
      <c r="A3" s="6">
        <v>2012.0</v>
      </c>
      <c r="B3" s="28">
        <v>98.62217087562324</v>
      </c>
      <c r="C3" s="28">
        <v>99.92818202591978</v>
      </c>
      <c r="D3" s="28">
        <v>103.7921504712349</v>
      </c>
      <c r="E3" s="25">
        <v>101.16312906538857</v>
      </c>
      <c r="F3" s="28"/>
      <c r="G3" s="28"/>
      <c r="H3" s="28"/>
      <c r="I3" s="28"/>
      <c r="J3" s="28"/>
      <c r="K3" s="28"/>
      <c r="L3" s="28"/>
      <c r="M3" s="28"/>
    </row>
    <row r="4">
      <c r="A4" s="6">
        <v>2013.0</v>
      </c>
      <c r="B4" s="28">
        <v>97.0458475161083</v>
      </c>
      <c r="C4" s="28">
        <v>100.52149642542356</v>
      </c>
      <c r="D4" s="28">
        <v>111.91601793830922</v>
      </c>
      <c r="E4" s="25">
        <v>102.62923656282096</v>
      </c>
      <c r="F4" s="28"/>
      <c r="G4" s="28"/>
      <c r="H4" s="28"/>
      <c r="I4" s="28"/>
      <c r="J4" s="28"/>
      <c r="K4" s="28"/>
      <c r="L4" s="28"/>
      <c r="M4" s="28"/>
    </row>
    <row r="5">
      <c r="A5" s="6">
        <v>2014.0</v>
      </c>
      <c r="B5" s="28">
        <v>95.5835032681766</v>
      </c>
      <c r="C5" s="28">
        <v>102.40916658505529</v>
      </c>
      <c r="D5" s="28">
        <v>111.1274207100412</v>
      </c>
      <c r="E5" s="25">
        <v>102.90910647038687</v>
      </c>
      <c r="F5" s="25"/>
      <c r="G5" s="25"/>
      <c r="H5" s="25"/>
      <c r="I5" s="25"/>
      <c r="J5" s="25"/>
      <c r="K5" s="25"/>
      <c r="L5" s="25"/>
      <c r="M5" s="25"/>
    </row>
    <row r="6">
      <c r="A6" s="6">
        <v>2015.0</v>
      </c>
      <c r="B6" s="28">
        <v>93.67609772739611</v>
      </c>
      <c r="C6" s="28">
        <v>102.08190513498518</v>
      </c>
      <c r="D6" s="28">
        <v>106.96779810291245</v>
      </c>
      <c r="E6" s="25">
        <v>102.54707292023282</v>
      </c>
    </row>
    <row r="7">
      <c r="A7" s="6">
        <v>2016.0</v>
      </c>
      <c r="B7" s="28">
        <v>92.26337703824896</v>
      </c>
      <c r="C7" s="28">
        <v>101.94561420690108</v>
      </c>
      <c r="D7" s="28">
        <v>102.81728637518601</v>
      </c>
      <c r="E7" s="25">
        <v>102.03611776788773</v>
      </c>
    </row>
    <row r="8">
      <c r="A8" s="6">
        <v>2017.0</v>
      </c>
      <c r="B8" s="28">
        <v>92.73867768723204</v>
      </c>
      <c r="C8" s="28">
        <v>98.93660431560735</v>
      </c>
      <c r="D8" s="28">
        <v>102.19470961602705</v>
      </c>
      <c r="E8" s="25">
        <v>102.49486477233825</v>
      </c>
    </row>
    <row r="9">
      <c r="A9" s="6">
        <v>2018.0</v>
      </c>
      <c r="B9" s="28">
        <v>95.10510114676947</v>
      </c>
      <c r="C9" s="28">
        <v>93.84650540267033</v>
      </c>
      <c r="D9" s="28">
        <v>102.13801969974591</v>
      </c>
      <c r="E9" s="25">
        <v>101.81872646353989</v>
      </c>
    </row>
    <row r="10">
      <c r="A10" s="6">
        <v>2019.0</v>
      </c>
      <c r="B10" s="28">
        <v>99.81623775887604</v>
      </c>
      <c r="C10" s="28">
        <v>75.71736362746059</v>
      </c>
      <c r="D10" s="28">
        <v>99.14357733618134</v>
      </c>
      <c r="E10" s="25">
        <v>102.12341663813764</v>
      </c>
    </row>
    <row r="11">
      <c r="A11" s="6">
        <v>2020.0</v>
      </c>
      <c r="B11" s="28">
        <v>101.83529630692173</v>
      </c>
      <c r="C11" s="28">
        <v>66.50589233832797</v>
      </c>
      <c r="D11" s="28">
        <v>96.25137928590952</v>
      </c>
      <c r="E11" s="25">
        <v>102.00701814447108</v>
      </c>
    </row>
    <row r="12">
      <c r="A12" s="6">
        <v>2021.0</v>
      </c>
      <c r="B12" s="28">
        <v>104.58320087461524</v>
      </c>
      <c r="C12" s="28">
        <v>54.060979988900876</v>
      </c>
      <c r="D12" s="28">
        <v>99.69326706012168</v>
      </c>
      <c r="E12" s="25">
        <v>102.47175624786037</v>
      </c>
    </row>
    <row r="13">
      <c r="A13" s="6">
        <v>2022.0</v>
      </c>
      <c r="B13" s="28">
        <v>107.83923000777955</v>
      </c>
      <c r="C13" s="28">
        <v>48.64470777701608</v>
      </c>
      <c r="D13" s="28">
        <v>105.58631883353748</v>
      </c>
      <c r="E13" s="25">
        <v>108.191258701358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10.71"/>
  </cols>
  <sheetData>
    <row r="1">
      <c r="A1" s="4" t="s">
        <v>32</v>
      </c>
      <c r="B1" s="28" t="s">
        <v>77</v>
      </c>
      <c r="C1" s="28" t="s">
        <v>78</v>
      </c>
      <c r="D1" s="6"/>
      <c r="E1" s="6"/>
      <c r="F1" s="6"/>
      <c r="G1" s="6"/>
      <c r="H1" s="6"/>
      <c r="I1" s="6"/>
      <c r="J1" s="6"/>
      <c r="K1" s="6"/>
      <c r="L1" s="6"/>
      <c r="M1" s="6"/>
    </row>
    <row r="2">
      <c r="A2" s="6">
        <v>2011.0</v>
      </c>
      <c r="B2" s="6">
        <v>100.0</v>
      </c>
      <c r="C2" s="6">
        <v>100.0</v>
      </c>
      <c r="D2" s="6"/>
      <c r="E2" s="6"/>
      <c r="F2" s="6"/>
      <c r="G2" s="6"/>
      <c r="H2" s="6"/>
      <c r="I2" s="6"/>
      <c r="J2" s="6"/>
      <c r="K2" s="6"/>
      <c r="L2" s="6"/>
      <c r="M2" s="6"/>
    </row>
    <row r="3">
      <c r="A3" s="6">
        <v>2012.0</v>
      </c>
      <c r="B3" s="6">
        <v>105.53833801686073</v>
      </c>
      <c r="C3" s="6">
        <v>109.95603122124133</v>
      </c>
      <c r="D3" s="6"/>
      <c r="E3" s="6"/>
      <c r="F3" s="6"/>
      <c r="G3" s="6"/>
      <c r="H3" s="6"/>
      <c r="I3" s="6"/>
      <c r="J3" s="6"/>
      <c r="K3" s="6"/>
      <c r="L3" s="6"/>
      <c r="M3" s="6"/>
    </row>
    <row r="4">
      <c r="A4" s="6">
        <v>2013.0</v>
      </c>
      <c r="B4" s="6">
        <v>106.42553191489363</v>
      </c>
      <c r="C4" s="6">
        <v>111.45233307202015</v>
      </c>
    </row>
    <row r="5">
      <c r="A5" s="6">
        <v>2014.0</v>
      </c>
      <c r="B5" s="6">
        <v>105.58731433159376</v>
      </c>
      <c r="C5" s="6">
        <v>111.24237363236648</v>
      </c>
    </row>
    <row r="6">
      <c r="A6" s="6">
        <v>2015.0</v>
      </c>
      <c r="B6" s="6">
        <v>101.52228020875152</v>
      </c>
      <c r="C6" s="6">
        <v>99.25218991785675</v>
      </c>
    </row>
    <row r="7">
      <c r="A7" s="6">
        <v>2016.0</v>
      </c>
      <c r="B7" s="6">
        <v>96.99959855479729</v>
      </c>
      <c r="C7" s="6">
        <v>82.53314700569207</v>
      </c>
    </row>
    <row r="8">
      <c r="A8" s="6">
        <v>2017.0</v>
      </c>
      <c r="B8" s="6">
        <v>96.34363709353676</v>
      </c>
      <c r="C8" s="6">
        <v>81.81192269675175</v>
      </c>
    </row>
    <row r="9">
      <c r="A9" s="6">
        <v>2018.0</v>
      </c>
      <c r="B9" s="6">
        <v>96.35006021678043</v>
      </c>
      <c r="C9" s="6">
        <v>83.58771600940723</v>
      </c>
    </row>
    <row r="10">
      <c r="A10" s="6">
        <v>2019.0</v>
      </c>
      <c r="B10" s="6">
        <v>103.08871938980332</v>
      </c>
      <c r="C10" s="6">
        <v>90.58795459967959</v>
      </c>
    </row>
    <row r="11">
      <c r="A11" s="6">
        <v>2020.0</v>
      </c>
      <c r="B11" s="6">
        <v>103.31914893617024</v>
      </c>
      <c r="C11" s="6">
        <v>83.93878455298405</v>
      </c>
    </row>
    <row r="12">
      <c r="A12" s="6">
        <v>2021.0</v>
      </c>
      <c r="B12" s="6">
        <v>102.16138097149741</v>
      </c>
      <c r="C12" s="6">
        <v>82.44384607519</v>
      </c>
    </row>
    <row r="13">
      <c r="A13" s="6">
        <v>2021.0</v>
      </c>
      <c r="B13" s="6">
        <v>107.46848655158574</v>
      </c>
      <c r="C13" s="6">
        <v>100.13792790029198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