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Etudes et Bilans\2024\1489 Bilan Tourisme 2024\"/>
    </mc:Choice>
  </mc:AlternateContent>
  <xr:revisionPtr revIDLastSave="0" documentId="13_ncr:1_{7D04AFFA-E13A-4FDD-A107-88A89FD83544}" xr6:coauthVersionLast="47" xr6:coauthVersionMax="47" xr10:uidLastSave="{00000000-0000-0000-0000-000000000000}"/>
  <bookViews>
    <workbookView xWindow="31260" yWindow="3420" windowWidth="21600" windowHeight="11295" activeTab="2" xr2:uid="{00000000-000D-0000-FFFF-FFFF00000000}"/>
  </bookViews>
  <sheets>
    <sheet name="meta" sheetId="1" r:id="rId1"/>
    <sheet name="graphe1" sheetId="2" r:id="rId2"/>
    <sheet name="tab1" sheetId="3" r:id="rId3"/>
    <sheet name="graphe2" sheetId="4" r:id="rId4"/>
    <sheet name="graphe3" sheetId="5" r:id="rId5"/>
    <sheet name="graphe4 " sheetId="6" r:id="rId6"/>
    <sheet name="graphe5" sheetId="7" r:id="rId7"/>
    <sheet name="graphe6" sheetId="8" r:id="rId8"/>
  </sheets>
  <calcPr calcId="0"/>
</workbook>
</file>

<file path=xl/sharedStrings.xml><?xml version="1.0" encoding="utf-8"?>
<sst xmlns="http://schemas.openxmlformats.org/spreadsheetml/2006/main" count="115" uniqueCount="98">
  <si>
    <t>numero</t>
  </si>
  <si>
    <t>type</t>
  </si>
  <si>
    <t>nomimage</t>
  </si>
  <si>
    <t>caption</t>
  </si>
  <si>
    <t>sources</t>
  </si>
  <si>
    <t xml:space="preserve">figure </t>
  </si>
  <si>
    <t>graphe1</t>
  </si>
  <si>
    <t>Évolution du nombre de touristes nord-américains et français par année</t>
  </si>
  <si>
    <t>ISPF - Enquête de fréquentation touristique</t>
  </si>
  <si>
    <t>tableau</t>
  </si>
  <si>
    <t>tab1</t>
  </si>
  <si>
    <t>Évolution de la fréquentation touristique</t>
  </si>
  <si>
    <t>figure</t>
  </si>
  <si>
    <t>graphe2</t>
  </si>
  <si>
    <t>Répartition des touristes par type d'hebergement et région en 2024</t>
  </si>
  <si>
    <t>graphe3</t>
  </si>
  <si>
    <t xml:space="preserve">Évolution des touristes en voyage de circuit international </t>
  </si>
  <si>
    <t>graphe4</t>
  </si>
  <si>
    <t>Évolution du nombre de nuitées consommées et durée moyenne de séjour</t>
  </si>
  <si>
    <t>ISPF - Enquête de fréquentation hôtelière</t>
  </si>
  <si>
    <t>graphe5</t>
  </si>
  <si>
    <t>Évolution des indicateurs de gestion hôtelière</t>
  </si>
  <si>
    <t>graphe6</t>
  </si>
  <si>
    <t>Répartition des arrivées touristiques par compagnie aérienne</t>
  </si>
  <si>
    <t>Date</t>
  </si>
  <si>
    <t>Amérique du nord</t>
  </si>
  <si>
    <t>France hexagonale</t>
  </si>
  <si>
    <t>Nombre de touristes</t>
  </si>
  <si>
    <t>Type d'hébergement</t>
  </si>
  <si>
    <t>Croisière</t>
  </si>
  <si>
    <t>Terrestre</t>
  </si>
  <si>
    <t>Mode d'hébergement</t>
  </si>
  <si>
    <t>Marchand</t>
  </si>
  <si>
    <t>Non marchand</t>
  </si>
  <si>
    <t>Pays d'origine</t>
  </si>
  <si>
    <t>États-Unis</t>
  </si>
  <si>
    <t>Autres</t>
  </si>
  <si>
    <t>Durée moyenne de séjour (jours)</t>
  </si>
  <si>
    <t>Hébergement marchand</t>
  </si>
  <si>
    <t>Hébergement non marchand</t>
  </si>
  <si>
    <t>Région</t>
  </si>
  <si>
    <t>Hébergement terrestre payant</t>
  </si>
  <si>
    <t>Hébergement gratuit</t>
  </si>
  <si>
    <t>Afrique</t>
  </si>
  <si>
    <t>Amérique Centrale</t>
  </si>
  <si>
    <t>Amérique du Nord</t>
  </si>
  <si>
    <t>Amérique du Sud</t>
  </si>
  <si>
    <t>Asie</t>
  </si>
  <si>
    <t>Europe (hors France)</t>
  </si>
  <si>
    <t>France</t>
  </si>
  <si>
    <t>Pacifique</t>
  </si>
  <si>
    <t>Proche et Moyen Orient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</si>
  <si>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</si>
  <si>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</si>
  <si>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</si>
  <si>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</si>
  <si>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</si>
  <si>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</si>
  <si>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</si>
  <si>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</si>
  <si>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</si>
  <si>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</si>
  <si>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</si>
  <si>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</si>
  <si>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</si>
  <si>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</si>
  <si>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Autres régions</t>
  </si>
  <si>
    <t>Mois</t>
  </si>
  <si>
    <t>Nuitées en 2022</t>
  </si>
  <si>
    <t>DMS en 2022</t>
  </si>
  <si>
    <t>Nuitées en 2023</t>
  </si>
  <si>
    <t>DMS en 2023</t>
  </si>
  <si>
    <t>Nuitées en 2024</t>
  </si>
  <si>
    <t>DMS en 2024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</si>
  <si>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</si>
  <si>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</si>
  <si>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</si>
  <si>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</si>
  <si>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</si>
  <si>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</si>
  <si>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</si>
  <si>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</si>
  <si>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</si>
  <si>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</si>
  <si>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</si>
  <si>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</si>
  <si>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Période</t>
  </si>
  <si>
    <t xml:space="preserve"> CMR</t>
  </si>
  <si>
    <t xml:space="preserve">RMC </t>
  </si>
  <si>
    <t>RevPar</t>
  </si>
  <si>
    <t>Companie</t>
  </si>
  <si>
    <t>Air Tahiti Nui</t>
  </si>
  <si>
    <t>French Bee</t>
  </si>
  <si>
    <t>United Airline</t>
  </si>
  <si>
    <t>Air France</t>
  </si>
  <si>
    <t>Air New Zealand</t>
  </si>
  <si>
    <t>Aircalin</t>
  </si>
  <si>
    <t>Hawaiian Airlines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</si>
</sst>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"/>
    <numFmt numFmtId="165" formatCode="#,##0.0"/>
    <numFmt numFmtId="166" formatCode="0.0%"/>
    <numFmt numFmtId="167" formatCode="_-* #,##0_-;\-* #,##0_-;_-* &quot;-&quot;_-;_-@"/>
  </numFmts>
  <fonts count="13" x14ac:knownFonts="1">
    <font>
      <sz val="11"/>
      <color theme="1"/>
      <name val="Arial"/>
      <scheme val="minor"/>
    </font>
    <font>
      <sz val="11"/>
      <color rgb="FF000000"/>
      <name val="Calibri"/>
    </font>
    <font>
      <sz val="11"/>
      <color theme="1"/>
      <name val="Arial"/>
    </font>
    <font>
      <sz val="11"/>
      <color theme="1"/>
      <name val="Calibri"/>
    </font>
    <font>
      <sz val="11"/>
      <color rgb="FF000000"/>
      <name val="Arial"/>
      <scheme val="minor"/>
    </font>
    <font>
      <sz val="11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i/>
      <sz val="11"/>
      <color theme="1"/>
      <name val="Calibri"/>
    </font>
    <font>
      <b/>
      <sz val="11"/>
      <color rgb="FF000000"/>
      <name val="Calibri"/>
    </font>
    <font>
      <sz val="11"/>
      <color theme="0"/>
      <name val="Calibri"/>
    </font>
    <font>
      <sz val="9"/>
      <color rgb="FF000000"/>
      <name val="Trebuchet MS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DCE6F1"/>
        <bgColor rgb="FFDCE6F1"/>
      </patternFill>
    </fill>
    <fill>
      <patternFill patternType="solid">
        <fgColor rgb="FFD9E2F3"/>
        <bgColor rgb="FFD9E2F3"/>
      </patternFill>
    </fill>
    <fill>
      <patternFill patternType="solid">
        <fgColor rgb="FF366092"/>
        <bgColor rgb="FF366092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8EAADB"/>
      </bottom>
      <diagonal/>
    </border>
    <border>
      <left/>
      <right/>
      <top style="thin">
        <color rgb="FF366092"/>
      </top>
      <bottom style="thin">
        <color rgb="FFDBE5F1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/>
    <xf numFmtId="164" fontId="3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/>
    <xf numFmtId="0" fontId="7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3" fontId="7" fillId="2" borderId="5" xfId="0" applyNumberFormat="1" applyFont="1" applyFill="1" applyBorder="1" applyAlignment="1">
      <alignment horizontal="right" vertical="center"/>
    </xf>
    <xf numFmtId="3" fontId="7" fillId="2" borderId="6" xfId="0" applyNumberFormat="1" applyFont="1" applyFill="1" applyBorder="1" applyAlignment="1">
      <alignment horizontal="right" vertical="center"/>
    </xf>
    <xf numFmtId="3" fontId="7" fillId="2" borderId="7" xfId="0" applyNumberFormat="1" applyFont="1" applyFill="1" applyBorder="1" applyAlignment="1">
      <alignment horizontal="right" vertical="center"/>
    </xf>
    <xf numFmtId="3" fontId="3" fillId="2" borderId="7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horizontal="right" vertical="center"/>
    </xf>
    <xf numFmtId="165" fontId="7" fillId="2" borderId="13" xfId="0" applyNumberFormat="1" applyFont="1" applyFill="1" applyBorder="1" applyAlignment="1">
      <alignment horizontal="right" vertical="center"/>
    </xf>
    <xf numFmtId="165" fontId="7" fillId="2" borderId="14" xfId="0" applyNumberFormat="1" applyFont="1" applyFill="1" applyBorder="1" applyAlignment="1">
      <alignment horizontal="right" vertical="center"/>
    </xf>
    <xf numFmtId="165" fontId="7" fillId="2" borderId="11" xfId="0" applyNumberFormat="1" applyFont="1" applyFill="1" applyBorder="1" applyAlignment="1">
      <alignment horizontal="right" vertical="center"/>
    </xf>
    <xf numFmtId="165" fontId="3" fillId="2" borderId="5" xfId="0" applyNumberFormat="1" applyFont="1" applyFill="1" applyBorder="1" applyAlignment="1">
      <alignment horizontal="right" vertical="center"/>
    </xf>
    <xf numFmtId="165" fontId="3" fillId="2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0" fontId="10" fillId="4" borderId="15" xfId="0" applyFont="1" applyFill="1" applyBorder="1"/>
    <xf numFmtId="0" fontId="3" fillId="0" borderId="0" xfId="0" applyFont="1" applyAlignment="1">
      <alignment horizontal="left"/>
    </xf>
    <xf numFmtId="9" fontId="3" fillId="0" borderId="0" xfId="0" applyNumberFormat="1" applyFont="1"/>
    <xf numFmtId="10" fontId="3" fillId="0" borderId="0" xfId="0" applyNumberFormat="1" applyFont="1"/>
    <xf numFmtId="0" fontId="7" fillId="5" borderId="16" xfId="0" applyFont="1" applyFill="1" applyBorder="1"/>
    <xf numFmtId="49" fontId="7" fillId="5" borderId="16" xfId="0" applyNumberFormat="1" applyFont="1" applyFill="1" applyBorder="1"/>
    <xf numFmtId="49" fontId="10" fillId="5" borderId="16" xfId="0" applyNumberFormat="1" applyFont="1" applyFill="1" applyBorder="1"/>
    <xf numFmtId="164" fontId="1" fillId="0" borderId="0" xfId="0" applyNumberFormat="1" applyFont="1"/>
    <xf numFmtId="1" fontId="3" fillId="0" borderId="0" xfId="0" applyNumberFormat="1" applyFont="1"/>
    <xf numFmtId="0" fontId="3" fillId="0" borderId="0" xfId="0" applyFont="1" applyAlignment="1"/>
    <xf numFmtId="164" fontId="3" fillId="0" borderId="0" xfId="0" applyNumberFormat="1" applyFont="1" applyAlignment="1">
      <alignment horizontal="right"/>
    </xf>
    <xf numFmtId="0" fontId="11" fillId="6" borderId="17" xfId="0" applyFont="1" applyFill="1" applyBorder="1"/>
    <xf numFmtId="0" fontId="11" fillId="6" borderId="4" xfId="0" applyFont="1" applyFill="1" applyBorder="1"/>
    <xf numFmtId="0" fontId="12" fillId="0" borderId="0" xfId="0" applyFont="1"/>
    <xf numFmtId="166" fontId="12" fillId="0" borderId="0" xfId="0" applyNumberFormat="1" applyFont="1"/>
    <xf numFmtId="167" fontId="12" fillId="0" borderId="0" xfId="0" applyNumberFormat="1" applyFont="1"/>
    <xf numFmtId="166" fontId="3" fillId="0" borderId="0" xfId="0" applyNumberFormat="1" applyFont="1"/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9" fillId="3" borderId="8" xfId="0" applyFont="1" applyFill="1" applyBorder="1" applyAlignment="1">
      <alignment vertical="center"/>
    </xf>
    <xf numFmtId="0" fontId="6" fillId="0" borderId="9" xfId="0" applyFont="1" applyBorder="1"/>
    <xf numFmtId="0" fontId="6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FIG. Évolution du nombre de touristes nord-américain et France hexagonale par année</a:t>
            </a:r>
          </a:p>
        </c:rich>
      </c:tx>
      <c:layout>
        <c:manualLayout>
          <c:xMode val="edge"/>
          <c:yMode val="edge"/>
          <c:x val="9.933587209820717E-2"/>
          <c:y val="3.1746031746031744E-2"/>
        </c:manualLayout>
      </c:layout>
      <c:overlay val="0"/>
    </c:title>
    <c:autoTitleDeleted val="0"/>
    <c:plotArea>
      <c:layout>
        <c:manualLayout>
          <c:xMode val="edge"/>
          <c:yMode val="edge"/>
          <c:x val="8.4221616671088143E-2"/>
          <c:y val="0.13306555430571176"/>
          <c:w val="0.80373953255843023"/>
          <c:h val="0.59688820147481569"/>
        </c:manualLayout>
      </c:layout>
      <c:barChart>
        <c:barDir val="col"/>
        <c:grouping val="clustered"/>
        <c:varyColors val="1"/>
        <c:ser>
          <c:idx val="0"/>
          <c:order val="0"/>
          <c:tx>
            <c:v>Amérique du nord</c:v>
          </c:tx>
          <c:spPr>
            <a:solidFill>
              <a:srgbClr val="4F81BD"/>
            </a:solidFill>
            <a:ln cmpd="sng">
              <a:solidFill>
                <a:srgbClr val="000000"/>
              </a:solidFill>
            </a:ln>
          </c:spPr>
          <c:invertIfNegative val="1"/>
          <c:cat>
            <c:numRef>
              <c:f>graphe1!$A$2:$A$14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graphe1!$B$2:$B$14</c:f>
              <c:numCache>
                <c:formatCode>#\ ###</c:formatCode>
                <c:ptCount val="13"/>
                <c:pt idx="0">
                  <c:v>59875</c:v>
                </c:pt>
                <c:pt idx="1">
                  <c:v>60839</c:v>
                </c:pt>
                <c:pt idx="2">
                  <c:v>71533</c:v>
                </c:pt>
                <c:pt idx="3">
                  <c:v>72307</c:v>
                </c:pt>
                <c:pt idx="4">
                  <c:v>74221</c:v>
                </c:pt>
                <c:pt idx="5">
                  <c:v>74568</c:v>
                </c:pt>
                <c:pt idx="6">
                  <c:v>83473</c:v>
                </c:pt>
                <c:pt idx="7">
                  <c:v>96719</c:v>
                </c:pt>
                <c:pt idx="8">
                  <c:v>34304</c:v>
                </c:pt>
                <c:pt idx="9">
                  <c:v>42240</c:v>
                </c:pt>
                <c:pt idx="10">
                  <c:v>103952</c:v>
                </c:pt>
                <c:pt idx="11">
                  <c:v>121036</c:v>
                </c:pt>
                <c:pt idx="12">
                  <c:v>112883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06C-4AA8-9E85-F2C146BD5174}"/>
            </c:ext>
          </c:extLst>
        </c:ser>
        <c:ser>
          <c:idx val="1"/>
          <c:order val="1"/>
          <c:tx>
            <c:v>France hexagonale</c:v>
          </c:tx>
          <c:spPr>
            <a:solidFill>
              <a:srgbClr val="C0504D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12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C06C-4AA8-9E85-F2C146BD5174}"/>
              </c:ext>
            </c:extLst>
          </c:dPt>
          <c:cat>
            <c:numRef>
              <c:f>graphe1!$A$2:$A$14</c:f>
              <c:numCache>
                <c:formatCode>General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graphe1!$C$2:$C$14</c:f>
              <c:numCache>
                <c:formatCode>#\ ###</c:formatCode>
                <c:ptCount val="13"/>
                <c:pt idx="0">
                  <c:v>35898</c:v>
                </c:pt>
                <c:pt idx="1">
                  <c:v>32946</c:v>
                </c:pt>
                <c:pt idx="2">
                  <c:v>34887</c:v>
                </c:pt>
                <c:pt idx="3">
                  <c:v>35765</c:v>
                </c:pt>
                <c:pt idx="4">
                  <c:v>39086</c:v>
                </c:pt>
                <c:pt idx="5">
                  <c:v>41685</c:v>
                </c:pt>
                <c:pt idx="6">
                  <c:v>49272</c:v>
                </c:pt>
                <c:pt idx="7">
                  <c:v>60382</c:v>
                </c:pt>
                <c:pt idx="8">
                  <c:v>28112</c:v>
                </c:pt>
                <c:pt idx="9">
                  <c:v>34202</c:v>
                </c:pt>
                <c:pt idx="10">
                  <c:v>71305</c:v>
                </c:pt>
                <c:pt idx="11">
                  <c:v>79335</c:v>
                </c:pt>
                <c:pt idx="12">
                  <c:v>80969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C06C-4AA8-9E85-F2C146BD5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5330857"/>
        <c:axId val="1895838880"/>
      </c:barChart>
      <c:catAx>
        <c:axId val="14353308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895838880"/>
        <c:crosses val="autoZero"/>
        <c:auto val="1"/>
        <c:lblAlgn val="ctr"/>
        <c:lblOffset val="100"/>
        <c:noMultiLvlLbl val="1"/>
      </c:catAx>
      <c:valAx>
        <c:axId val="189583888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#\ ###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435330857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191224694451083"/>
          <c:y val="0.82950724909386331"/>
        </c:manualLayout>
      </c:layout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Calibri"/>
              </a:defRPr>
            </a:pPr>
            <a:r>
              <a:rPr sz="1400" b="0" i="0">
                <a:solidFill>
                  <a:srgbClr val="757575"/>
                </a:solidFill>
                <a:latin typeface="Calibri"/>
              </a:rPr>
              <a:t>Répartition des touristes par type d'hebergement et région en 2024</a:t>
            </a:r>
          </a:p>
        </c:rich>
      </c:tx>
      <c:layout>
        <c:manualLayout>
          <c:xMode val="edge"/>
          <c:yMode val="edge"/>
          <c:x val="0.11508008614307827"/>
          <c:y val="3.3416875522138678E-2"/>
        </c:manualLayout>
      </c:layout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Hébergement terrestre payant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Calibri"/>
                  </a:defRPr>
                </a:pPr>
                <a:endParaRPr lang="fr-PF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graphe2!$A$2:$A$10</c:f>
              <c:strCache>
                <c:ptCount val="9"/>
                <c:pt idx="0">
                  <c:v>Afrique</c:v>
                </c:pt>
                <c:pt idx="1">
                  <c:v>Amérique Centrale</c:v>
                </c:pt>
                <c:pt idx="2">
                  <c:v>Amérique du Nord</c:v>
                </c:pt>
                <c:pt idx="3">
                  <c:v>Amérique du Sud</c:v>
                </c:pt>
                <c:pt idx="4">
                  <c:v>Asie</c:v>
                </c:pt>
                <c:pt idx="5">
                  <c:v>Europe (hors France)</c:v>
                </c:pt>
                <c:pt idx="6">
                  <c:v>France</c:v>
                </c:pt>
                <c:pt idx="7">
                  <c:v>Pacifique</c:v>
                </c:pt>
                <c:pt idx="8">
                  <c:v>Proche et Moyen Orient</c:v>
                </c:pt>
              </c:strCache>
            </c:strRef>
          </c:cat>
          <c:val>
            <c:numRef>
              <c:f>graphe2!$B$2:$B$10</c:f>
              <c:numCache>
                <c:formatCode>0%</c:formatCode>
                <c:ptCount val="9"/>
                <c:pt idx="0">
                  <c:v>0.44</c:v>
                </c:pt>
                <c:pt idx="1">
                  <c:v>0.76</c:v>
                </c:pt>
                <c:pt idx="2">
                  <c:v>0.78</c:v>
                </c:pt>
                <c:pt idx="3">
                  <c:v>0.71</c:v>
                </c:pt>
                <c:pt idx="4">
                  <c:v>0.82</c:v>
                </c:pt>
                <c:pt idx="5">
                  <c:v>0.71</c:v>
                </c:pt>
                <c:pt idx="6">
                  <c:v>0.66</c:v>
                </c:pt>
                <c:pt idx="7">
                  <c:v>0.65</c:v>
                </c:pt>
                <c:pt idx="8">
                  <c:v>0.73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0C9-4234-91A3-5C2E124A07E7}"/>
            </c:ext>
          </c:extLst>
        </c:ser>
        <c:ser>
          <c:idx val="1"/>
          <c:order val="1"/>
          <c:tx>
            <c:v>Hébergement gratuit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Calibri"/>
                  </a:defRPr>
                </a:pPr>
                <a:endParaRPr lang="fr-PF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graphe2!$A$2:$A$10</c:f>
              <c:strCache>
                <c:ptCount val="9"/>
                <c:pt idx="0">
                  <c:v>Afrique</c:v>
                </c:pt>
                <c:pt idx="1">
                  <c:v>Amérique Centrale</c:v>
                </c:pt>
                <c:pt idx="2">
                  <c:v>Amérique du Nord</c:v>
                </c:pt>
                <c:pt idx="3">
                  <c:v>Amérique du Sud</c:v>
                </c:pt>
                <c:pt idx="4">
                  <c:v>Asie</c:v>
                </c:pt>
                <c:pt idx="5">
                  <c:v>Europe (hors France)</c:v>
                </c:pt>
                <c:pt idx="6">
                  <c:v>France</c:v>
                </c:pt>
                <c:pt idx="7">
                  <c:v>Pacifique</c:v>
                </c:pt>
                <c:pt idx="8">
                  <c:v>Proche et Moyen Orient</c:v>
                </c:pt>
              </c:strCache>
            </c:strRef>
          </c:cat>
          <c:val>
            <c:numRef>
              <c:f>graphe2!$C$2:$C$10</c:f>
              <c:numCache>
                <c:formatCode>0%</c:formatCode>
                <c:ptCount val="9"/>
                <c:pt idx="0">
                  <c:v>0.16</c:v>
                </c:pt>
                <c:pt idx="1">
                  <c:v>0.04</c:v>
                </c:pt>
                <c:pt idx="2">
                  <c:v>2.8857535154585483E-2</c:v>
                </c:pt>
                <c:pt idx="3">
                  <c:v>0.1</c:v>
                </c:pt>
                <c:pt idx="4">
                  <c:v>0.06</c:v>
                </c:pt>
                <c:pt idx="5">
                  <c:v>0.04</c:v>
                </c:pt>
                <c:pt idx="6">
                  <c:v>0.24</c:v>
                </c:pt>
                <c:pt idx="7">
                  <c:v>0.2</c:v>
                </c:pt>
                <c:pt idx="8">
                  <c:v>0.09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40C9-4234-91A3-5C2E124A07E7}"/>
            </c:ext>
          </c:extLst>
        </c:ser>
        <c:ser>
          <c:idx val="2"/>
          <c:order val="2"/>
          <c:tx>
            <c:v>Croisière</c:v>
          </c:tx>
          <c:spPr>
            <a:solidFill>
              <a:srgbClr val="A5A5A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Calibri"/>
                  </a:defRPr>
                </a:pPr>
                <a:endParaRPr lang="fr-PF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graphe2!$A$2:$A$10</c:f>
              <c:strCache>
                <c:ptCount val="9"/>
                <c:pt idx="0">
                  <c:v>Afrique</c:v>
                </c:pt>
                <c:pt idx="1">
                  <c:v>Amérique Centrale</c:v>
                </c:pt>
                <c:pt idx="2">
                  <c:v>Amérique du Nord</c:v>
                </c:pt>
                <c:pt idx="3">
                  <c:v>Amérique du Sud</c:v>
                </c:pt>
                <c:pt idx="4">
                  <c:v>Asie</c:v>
                </c:pt>
                <c:pt idx="5">
                  <c:v>Europe (hors France)</c:v>
                </c:pt>
                <c:pt idx="6">
                  <c:v>France</c:v>
                </c:pt>
                <c:pt idx="7">
                  <c:v>Pacifique</c:v>
                </c:pt>
                <c:pt idx="8">
                  <c:v>Proche et Moyen Orient</c:v>
                </c:pt>
              </c:strCache>
            </c:strRef>
          </c:cat>
          <c:val>
            <c:numRef>
              <c:f>graphe2!$D$2:$D$10</c:f>
              <c:numCache>
                <c:formatCode>0%</c:formatCode>
                <c:ptCount val="9"/>
                <c:pt idx="0">
                  <c:v>0.4</c:v>
                </c:pt>
                <c:pt idx="1">
                  <c:v>0.2</c:v>
                </c:pt>
                <c:pt idx="2">
                  <c:v>0.19</c:v>
                </c:pt>
                <c:pt idx="3">
                  <c:v>0.19</c:v>
                </c:pt>
                <c:pt idx="4">
                  <c:v>0.12</c:v>
                </c:pt>
                <c:pt idx="5">
                  <c:v>0.25</c:v>
                </c:pt>
                <c:pt idx="6">
                  <c:v>0.1</c:v>
                </c:pt>
                <c:pt idx="7">
                  <c:v>0.15</c:v>
                </c:pt>
                <c:pt idx="8">
                  <c:v>0.18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40C9-4234-91A3-5C2E124A0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7254900"/>
        <c:axId val="625928737"/>
      </c:barChart>
      <c:catAx>
        <c:axId val="2472549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fr-PF"/>
          </a:p>
        </c:txPr>
        <c:crossAx val="625928737"/>
        <c:crosses val="autoZero"/>
        <c:auto val="1"/>
        <c:lblAlgn val="ctr"/>
        <c:lblOffset val="100"/>
        <c:noMultiLvlLbl val="1"/>
      </c:catAx>
      <c:valAx>
        <c:axId val="625928737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fr-PF"/>
          </a:p>
        </c:txPr>
        <c:crossAx val="247254900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Calibri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Calibri"/>
              </a:defRPr>
            </a:pPr>
            <a:r>
              <a:rPr sz="1400" b="0" i="0">
                <a:solidFill>
                  <a:srgbClr val="757575"/>
                </a:solidFill>
                <a:latin typeface="Calibri"/>
              </a:rPr>
              <a:t>Évolution des touristes en voyage de circuit international 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0.14497431571053621"/>
          <c:y val="0.19907284768211925"/>
          <c:w val="0.82883520809898881"/>
          <c:h val="0.53921225078653157"/>
        </c:manualLayout>
      </c:layout>
      <c:lineChart>
        <c:grouping val="standard"/>
        <c:varyColors val="1"/>
        <c:ser>
          <c:idx val="0"/>
          <c:order val="0"/>
          <c:tx>
            <c:v>Amérique du Nord</c:v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graphe3!$B$1:$P$1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graphe3!$B$2:$P$2</c:f>
              <c:numCache>
                <c:formatCode>#\ ###</c:formatCode>
                <c:ptCount val="15"/>
                <c:pt idx="0">
                  <c:v>4835</c:v>
                </c:pt>
                <c:pt idx="1">
                  <c:v>6183</c:v>
                </c:pt>
                <c:pt idx="2">
                  <c:v>7023</c:v>
                </c:pt>
                <c:pt idx="3">
                  <c:v>6015</c:v>
                </c:pt>
                <c:pt idx="4">
                  <c:v>9246</c:v>
                </c:pt>
                <c:pt idx="5">
                  <c:v>9122</c:v>
                </c:pt>
                <c:pt idx="6">
                  <c:v>7629</c:v>
                </c:pt>
                <c:pt idx="7">
                  <c:v>8195</c:v>
                </c:pt>
                <c:pt idx="8">
                  <c:v>8531</c:v>
                </c:pt>
                <c:pt idx="9">
                  <c:v>8910</c:v>
                </c:pt>
                <c:pt idx="10">
                  <c:v>2612</c:v>
                </c:pt>
                <c:pt idx="11">
                  <c:v>294</c:v>
                </c:pt>
                <c:pt idx="12">
                  <c:v>6983</c:v>
                </c:pt>
                <c:pt idx="13">
                  <c:v>10444</c:v>
                </c:pt>
                <c:pt idx="14">
                  <c:v>10102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F4-44A0-977B-79E20DFD21D6}"/>
            </c:ext>
          </c:extLst>
        </c:ser>
        <c:ser>
          <c:idx val="1"/>
          <c:order val="1"/>
          <c:tx>
            <c:v>France</c:v>
          </c:tx>
          <c:spPr>
            <a:ln w="28575" cmpd="sng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graphe3!$B$1:$P$1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graphe3!$B$3:$P$3</c:f>
              <c:numCache>
                <c:formatCode>#\ ###</c:formatCode>
                <c:ptCount val="15"/>
                <c:pt idx="0">
                  <c:v>3105</c:v>
                </c:pt>
                <c:pt idx="1">
                  <c:v>3095</c:v>
                </c:pt>
                <c:pt idx="2">
                  <c:v>3365</c:v>
                </c:pt>
                <c:pt idx="3">
                  <c:v>3013</c:v>
                </c:pt>
                <c:pt idx="4">
                  <c:v>3598</c:v>
                </c:pt>
                <c:pt idx="5">
                  <c:v>4418</c:v>
                </c:pt>
                <c:pt idx="6">
                  <c:v>5421</c:v>
                </c:pt>
                <c:pt idx="7">
                  <c:v>5478</c:v>
                </c:pt>
                <c:pt idx="8">
                  <c:v>6209</c:v>
                </c:pt>
                <c:pt idx="9">
                  <c:v>7475</c:v>
                </c:pt>
                <c:pt idx="10">
                  <c:v>1442</c:v>
                </c:pt>
                <c:pt idx="11">
                  <c:v>464</c:v>
                </c:pt>
                <c:pt idx="12">
                  <c:v>4436</c:v>
                </c:pt>
                <c:pt idx="13">
                  <c:v>7001</c:v>
                </c:pt>
                <c:pt idx="14">
                  <c:v>7188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F4-44A0-977B-79E20DFD21D6}"/>
            </c:ext>
          </c:extLst>
        </c:ser>
        <c:ser>
          <c:idx val="2"/>
          <c:order val="2"/>
          <c:tx>
            <c:v>Europe (hors France)</c:v>
          </c:tx>
          <c:spPr>
            <a:ln w="28575" cmpd="sng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graphe3!$B$1:$P$1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graphe3!$B$4:$P$4</c:f>
              <c:numCache>
                <c:formatCode>#\ ###</c:formatCode>
                <c:ptCount val="15"/>
                <c:pt idx="0">
                  <c:v>14534</c:v>
                </c:pt>
                <c:pt idx="1">
                  <c:v>13466</c:v>
                </c:pt>
                <c:pt idx="2">
                  <c:v>12557</c:v>
                </c:pt>
                <c:pt idx="3">
                  <c:v>11595</c:v>
                </c:pt>
                <c:pt idx="4">
                  <c:v>13318</c:v>
                </c:pt>
                <c:pt idx="5">
                  <c:v>14031</c:v>
                </c:pt>
                <c:pt idx="6">
                  <c:v>13851</c:v>
                </c:pt>
                <c:pt idx="7">
                  <c:v>13990</c:v>
                </c:pt>
                <c:pt idx="8">
                  <c:v>16117</c:v>
                </c:pt>
                <c:pt idx="9">
                  <c:v>16693</c:v>
                </c:pt>
                <c:pt idx="10">
                  <c:v>2785</c:v>
                </c:pt>
                <c:pt idx="11">
                  <c:v>515</c:v>
                </c:pt>
                <c:pt idx="12">
                  <c:v>8156</c:v>
                </c:pt>
                <c:pt idx="13">
                  <c:v>11998</c:v>
                </c:pt>
                <c:pt idx="14">
                  <c:v>14615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F4-44A0-977B-79E20DFD21D6}"/>
            </c:ext>
          </c:extLst>
        </c:ser>
        <c:ser>
          <c:idx val="3"/>
          <c:order val="3"/>
          <c:tx>
            <c:v>Asie</c:v>
          </c:tx>
          <c:spPr>
            <a:ln w="28575" cmpd="sng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graphe3!$B$1:$P$1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graphe3!$B$5:$P$5</c:f>
              <c:numCache>
                <c:formatCode>#\ ###</c:formatCode>
                <c:ptCount val="15"/>
                <c:pt idx="0">
                  <c:v>1825</c:v>
                </c:pt>
                <c:pt idx="1">
                  <c:v>905</c:v>
                </c:pt>
                <c:pt idx="2">
                  <c:v>1082</c:v>
                </c:pt>
                <c:pt idx="3">
                  <c:v>1115</c:v>
                </c:pt>
                <c:pt idx="4">
                  <c:v>1336</c:v>
                </c:pt>
                <c:pt idx="5">
                  <c:v>2402</c:v>
                </c:pt>
                <c:pt idx="6">
                  <c:v>2990</c:v>
                </c:pt>
                <c:pt idx="7">
                  <c:v>3147</c:v>
                </c:pt>
                <c:pt idx="8">
                  <c:v>3082</c:v>
                </c:pt>
                <c:pt idx="9">
                  <c:v>2910</c:v>
                </c:pt>
                <c:pt idx="10">
                  <c:v>558</c:v>
                </c:pt>
                <c:pt idx="11">
                  <c:v>60</c:v>
                </c:pt>
                <c:pt idx="12">
                  <c:v>380</c:v>
                </c:pt>
                <c:pt idx="13">
                  <c:v>1064</c:v>
                </c:pt>
                <c:pt idx="14">
                  <c:v>2017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F4-44A0-977B-79E20DFD21D6}"/>
            </c:ext>
          </c:extLst>
        </c:ser>
        <c:ser>
          <c:idx val="4"/>
          <c:order val="4"/>
          <c:tx>
            <c:v>Pacifique</c:v>
          </c:tx>
          <c:spPr>
            <a:ln w="28575" cmpd="sng">
              <a:solidFill>
                <a:schemeClr val="accent5"/>
              </a:solidFill>
            </a:ln>
          </c:spPr>
          <c:marker>
            <c:symbol val="none"/>
          </c:marker>
          <c:cat>
            <c:strRef>
              <c:f>graphe3!$B$1:$P$1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graphe3!$B$6:$P$6</c:f>
              <c:numCache>
                <c:formatCode>#\ ###</c:formatCode>
                <c:ptCount val="15"/>
                <c:pt idx="0">
                  <c:v>2541</c:v>
                </c:pt>
                <c:pt idx="1">
                  <c:v>2440</c:v>
                </c:pt>
                <c:pt idx="2">
                  <c:v>3081</c:v>
                </c:pt>
                <c:pt idx="3">
                  <c:v>2795</c:v>
                </c:pt>
                <c:pt idx="4">
                  <c:v>3421</c:v>
                </c:pt>
                <c:pt idx="5">
                  <c:v>2505</c:v>
                </c:pt>
                <c:pt idx="6">
                  <c:v>2507</c:v>
                </c:pt>
                <c:pt idx="7">
                  <c:v>2662</c:v>
                </c:pt>
                <c:pt idx="8">
                  <c:v>2742</c:v>
                </c:pt>
                <c:pt idx="9">
                  <c:v>2632</c:v>
                </c:pt>
                <c:pt idx="10">
                  <c:v>730</c:v>
                </c:pt>
                <c:pt idx="11">
                  <c:v>47</c:v>
                </c:pt>
                <c:pt idx="12">
                  <c:v>1596</c:v>
                </c:pt>
                <c:pt idx="13">
                  <c:v>2618</c:v>
                </c:pt>
                <c:pt idx="14">
                  <c:v>2559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4F4-44A0-977B-79E20DFD21D6}"/>
            </c:ext>
          </c:extLst>
        </c:ser>
        <c:ser>
          <c:idx val="5"/>
          <c:order val="5"/>
          <c:tx>
            <c:v>Autres régions</c:v>
          </c:tx>
          <c:spPr>
            <a:ln w="28575"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graphe3!$B$1:$P$1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strCache>
            </c:strRef>
          </c:cat>
          <c:val>
            <c:numRef>
              <c:f>graphe3!$B$7:$P$7</c:f>
              <c:numCache>
                <c:formatCode>#\ ###</c:formatCode>
                <c:ptCount val="15"/>
                <c:pt idx="0">
                  <c:v>1859</c:v>
                </c:pt>
                <c:pt idx="1">
                  <c:v>2196</c:v>
                </c:pt>
                <c:pt idx="2">
                  <c:v>2448</c:v>
                </c:pt>
                <c:pt idx="3">
                  <c:v>2301</c:v>
                </c:pt>
                <c:pt idx="4">
                  <c:v>2129</c:v>
                </c:pt>
                <c:pt idx="5">
                  <c:v>2328</c:v>
                </c:pt>
                <c:pt idx="6">
                  <c:v>2492</c:v>
                </c:pt>
                <c:pt idx="7">
                  <c:v>2710</c:v>
                </c:pt>
                <c:pt idx="8">
                  <c:v>2677</c:v>
                </c:pt>
                <c:pt idx="9">
                  <c:v>2444</c:v>
                </c:pt>
                <c:pt idx="10">
                  <c:v>375</c:v>
                </c:pt>
                <c:pt idx="11">
                  <c:v>82</c:v>
                </c:pt>
                <c:pt idx="12">
                  <c:v>716</c:v>
                </c:pt>
                <c:pt idx="13">
                  <c:v>1264</c:v>
                </c:pt>
                <c:pt idx="14">
                  <c:v>1461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F4-44A0-977B-79E20DFD2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3555691"/>
        <c:axId val="245878265"/>
      </c:lineChart>
      <c:catAx>
        <c:axId val="11235556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fr-PF"/>
          </a:p>
        </c:txPr>
        <c:crossAx val="245878265"/>
        <c:crosses val="autoZero"/>
        <c:auto val="1"/>
        <c:lblAlgn val="ctr"/>
        <c:lblOffset val="100"/>
        <c:noMultiLvlLbl val="1"/>
      </c:catAx>
      <c:valAx>
        <c:axId val="24587826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#\ ###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fr-PF"/>
          </a:p>
        </c:txPr>
        <c:crossAx val="1123555691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Calibri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66675</xdr:colOff>
      <xdr:row>0</xdr:row>
      <xdr:rowOff>28575</xdr:rowOff>
    </xdr:from>
    <xdr:ext cx="9582150" cy="3200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0</xdr:row>
      <xdr:rowOff>161925</xdr:rowOff>
    </xdr:from>
    <xdr:ext cx="5943600" cy="3800475"/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342900</xdr:colOff>
      <xdr:row>9</xdr:row>
      <xdr:rowOff>47625</xdr:rowOff>
    </xdr:from>
    <xdr:ext cx="5334000" cy="2876550"/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/>
  </sheetViews>
  <sheetFormatPr baseColWidth="10" defaultColWidth="12.625" defaultRowHeight="15" customHeight="1" x14ac:dyDescent="0.2"/>
  <cols>
    <col min="1" max="1" width="7" customWidth="1"/>
    <col min="2" max="2" width="8.125" customWidth="1"/>
    <col min="3" max="3" width="9.125" customWidth="1"/>
    <col min="4" max="4" width="76.375" customWidth="1"/>
    <col min="5" max="5" width="35.125" customWidth="1"/>
    <col min="6" max="6" width="12.62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>
        <v>1</v>
      </c>
      <c r="B2" s="3" t="s">
        <v>5</v>
      </c>
      <c r="C2" s="3" t="s">
        <v>6</v>
      </c>
      <c r="D2" s="4" t="s">
        <v>7</v>
      </c>
      <c r="E2" s="3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3">
        <v>2</v>
      </c>
      <c r="B3" s="3" t="s">
        <v>9</v>
      </c>
      <c r="C3" s="3" t="s">
        <v>10</v>
      </c>
      <c r="D3" s="3" t="s">
        <v>11</v>
      </c>
      <c r="E3" s="3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3">
        <v>3</v>
      </c>
      <c r="B4" s="3" t="s">
        <v>12</v>
      </c>
      <c r="C4" s="3" t="s">
        <v>13</v>
      </c>
      <c r="D4" s="3" t="s">
        <v>14</v>
      </c>
      <c r="E4" s="3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3">
        <v>4</v>
      </c>
      <c r="B5" s="3" t="s">
        <v>12</v>
      </c>
      <c r="C5" s="3" t="s">
        <v>15</v>
      </c>
      <c r="D5" s="3" t="s">
        <v>16</v>
      </c>
      <c r="E5" s="3" t="s">
        <v>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3">
        <v>5</v>
      </c>
      <c r="B6" s="3" t="s">
        <v>12</v>
      </c>
      <c r="C6" s="3" t="s">
        <v>17</v>
      </c>
      <c r="D6" s="3" t="s">
        <v>18</v>
      </c>
      <c r="E6" s="3" t="s">
        <v>19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7.25" customHeight="1" x14ac:dyDescent="0.25">
      <c r="A7" s="3">
        <v>6</v>
      </c>
      <c r="B7" s="3" t="s">
        <v>12</v>
      </c>
      <c r="C7" s="3" t="s">
        <v>20</v>
      </c>
      <c r="D7" s="3" t="s">
        <v>21</v>
      </c>
      <c r="E7" s="3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3">
        <v>7</v>
      </c>
      <c r="B8" s="3" t="s">
        <v>12</v>
      </c>
      <c r="C8" s="3" t="s">
        <v>22</v>
      </c>
      <c r="D8" s="3" t="s">
        <v>23</v>
      </c>
      <c r="E8" s="3" t="s">
        <v>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3"/>
      <c r="B9" s="3"/>
      <c r="C9" s="3"/>
      <c r="D9" s="3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3"/>
      <c r="B10" s="3"/>
      <c r="C10" s="3"/>
      <c r="D10" s="5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3"/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2"/>
      <c r="B12" s="2"/>
      <c r="C12" s="2"/>
      <c r="D12" s="6"/>
      <c r="E12" s="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625" defaultRowHeight="15" customHeight="1" x14ac:dyDescent="0.2"/>
  <cols>
    <col min="1" max="1" width="12" customWidth="1"/>
    <col min="2" max="3" width="22" customWidth="1"/>
    <col min="4" max="6" width="9.375" customWidth="1"/>
  </cols>
  <sheetData>
    <row r="1" spans="1:26" ht="15" customHeight="1" x14ac:dyDescent="0.25">
      <c r="A1" s="3" t="s">
        <v>24</v>
      </c>
      <c r="B1" s="3" t="s">
        <v>25</v>
      </c>
      <c r="C1" s="3" t="s">
        <v>26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3">
        <v>2012</v>
      </c>
      <c r="B2" s="8">
        <v>59875</v>
      </c>
      <c r="C2" s="8">
        <v>35898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3">
        <v>2013</v>
      </c>
      <c r="B3" s="8">
        <v>60839</v>
      </c>
      <c r="C3" s="8">
        <v>32946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>
        <v>2014</v>
      </c>
      <c r="B4" s="8">
        <v>71533</v>
      </c>
      <c r="C4" s="8">
        <v>34887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>
        <v>2015</v>
      </c>
      <c r="B5" s="8">
        <v>72307</v>
      </c>
      <c r="C5" s="8">
        <v>35765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>
        <v>2016</v>
      </c>
      <c r="B6" s="8">
        <v>74221</v>
      </c>
      <c r="C6" s="8">
        <v>39086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>
        <v>2017</v>
      </c>
      <c r="B7" s="8">
        <v>74568</v>
      </c>
      <c r="C7" s="8">
        <v>41685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>
        <v>2018</v>
      </c>
      <c r="B8" s="8">
        <v>83473</v>
      </c>
      <c r="C8" s="8">
        <v>49272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>
        <v>2019</v>
      </c>
      <c r="B9" s="8">
        <v>96719</v>
      </c>
      <c r="C9" s="8">
        <v>60382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>
        <v>2020</v>
      </c>
      <c r="B10" s="8">
        <v>34304</v>
      </c>
      <c r="C10" s="8">
        <v>28112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>
        <v>2021</v>
      </c>
      <c r="B11" s="8">
        <v>42240</v>
      </c>
      <c r="C11" s="8">
        <v>34202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>
        <v>2022</v>
      </c>
      <c r="B12" s="8">
        <v>103952</v>
      </c>
      <c r="C12" s="8">
        <v>71305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>
        <v>2023</v>
      </c>
      <c r="B13" s="8">
        <v>121036</v>
      </c>
      <c r="C13" s="8">
        <v>79335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>
        <v>2024</v>
      </c>
      <c r="B14" s="8">
        <v>112883</v>
      </c>
      <c r="C14" s="8">
        <v>80969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5"/>
  <sheetViews>
    <sheetView tabSelected="1" workbookViewId="0">
      <selection activeCell="H14" sqref="H14"/>
    </sheetView>
  </sheetViews>
  <sheetFormatPr baseColWidth="10" defaultColWidth="12.625" defaultRowHeight="15" customHeight="1" x14ac:dyDescent="0.2"/>
  <cols>
    <col min="1" max="1" width="2.875" customWidth="1"/>
    <col min="2" max="2" width="22.875" customWidth="1"/>
    <col min="3" max="6" width="7.75" customWidth="1"/>
    <col min="7" max="26" width="10.625" customWidth="1"/>
  </cols>
  <sheetData>
    <row r="1" spans="1:26" ht="14.25" customHeight="1" x14ac:dyDescent="0.25">
      <c r="A1" s="48"/>
      <c r="B1" s="49"/>
      <c r="C1" s="9">
        <v>2020</v>
      </c>
      <c r="D1" s="9">
        <v>2022</v>
      </c>
      <c r="E1" s="9">
        <v>2023</v>
      </c>
      <c r="F1" s="10">
        <v>2024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4.25" customHeight="1" x14ac:dyDescent="0.25">
      <c r="A2" s="12" t="s">
        <v>27</v>
      </c>
      <c r="B2" s="13"/>
      <c r="C2" s="14">
        <v>77017</v>
      </c>
      <c r="D2" s="14">
        <v>218750</v>
      </c>
      <c r="E2" s="15">
        <v>261813</v>
      </c>
      <c r="F2" s="16">
        <v>263766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4.25" customHeight="1" x14ac:dyDescent="0.25">
      <c r="A3" s="50" t="s">
        <v>28</v>
      </c>
      <c r="B3" s="51"/>
      <c r="C3" s="51"/>
      <c r="D3" s="51"/>
      <c r="E3" s="51"/>
      <c r="F3" s="52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4.25" customHeight="1" x14ac:dyDescent="0.25">
      <c r="A4" s="13"/>
      <c r="B4" s="13" t="s">
        <v>29</v>
      </c>
      <c r="C4" s="17">
        <v>11965</v>
      </c>
      <c r="D4" s="18">
        <v>42610</v>
      </c>
      <c r="E4" s="19">
        <v>43815</v>
      </c>
      <c r="F4" s="20">
        <v>52111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4.25" customHeight="1" x14ac:dyDescent="0.25">
      <c r="A5" s="13"/>
      <c r="B5" s="13" t="s">
        <v>30</v>
      </c>
      <c r="C5" s="17">
        <v>65052</v>
      </c>
      <c r="D5" s="18">
        <v>176140</v>
      </c>
      <c r="E5" s="19">
        <v>217998</v>
      </c>
      <c r="F5" s="20">
        <v>211655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4.25" customHeight="1" x14ac:dyDescent="0.25">
      <c r="A6" s="50" t="s">
        <v>31</v>
      </c>
      <c r="B6" s="51"/>
      <c r="C6" s="51"/>
      <c r="D6" s="51"/>
      <c r="E6" s="51"/>
      <c r="F6" s="5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4.25" customHeight="1" x14ac:dyDescent="0.25">
      <c r="A7" s="13"/>
      <c r="B7" s="13" t="s">
        <v>32</v>
      </c>
      <c r="C7" s="17">
        <v>66385</v>
      </c>
      <c r="D7" s="18">
        <v>194602</v>
      </c>
      <c r="E7" s="19">
        <v>232934</v>
      </c>
      <c r="F7" s="20">
        <v>234730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4.25" customHeight="1" x14ac:dyDescent="0.25">
      <c r="A8" s="13"/>
      <c r="B8" s="13" t="s">
        <v>33</v>
      </c>
      <c r="C8" s="17">
        <v>10632</v>
      </c>
      <c r="D8" s="18">
        <v>24148</v>
      </c>
      <c r="E8" s="19">
        <v>28879</v>
      </c>
      <c r="F8" s="20">
        <v>29036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4.25" customHeight="1" x14ac:dyDescent="0.25">
      <c r="A9" s="50" t="s">
        <v>34</v>
      </c>
      <c r="B9" s="51"/>
      <c r="C9" s="51"/>
      <c r="D9" s="51"/>
      <c r="E9" s="51"/>
      <c r="F9" s="52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4.25" customHeight="1" x14ac:dyDescent="0.25">
      <c r="A10" s="13"/>
      <c r="B10" s="13" t="s">
        <v>35</v>
      </c>
      <c r="C10" s="17">
        <v>32286</v>
      </c>
      <c r="D10" s="18">
        <v>94456</v>
      </c>
      <c r="E10" s="19">
        <v>112272</v>
      </c>
      <c r="F10" s="20">
        <v>103980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4.25" customHeight="1" x14ac:dyDescent="0.25">
      <c r="A11" s="13"/>
      <c r="B11" s="21" t="s">
        <v>26</v>
      </c>
      <c r="C11" s="17">
        <v>28112</v>
      </c>
      <c r="D11" s="18">
        <v>71305</v>
      </c>
      <c r="E11" s="19">
        <v>79335</v>
      </c>
      <c r="F11" s="20">
        <v>80969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4.25" customHeight="1" x14ac:dyDescent="0.25">
      <c r="A12" s="13"/>
      <c r="B12" s="13" t="s">
        <v>36</v>
      </c>
      <c r="C12" s="17">
        <v>16619</v>
      </c>
      <c r="D12" s="18">
        <v>52989</v>
      </c>
      <c r="E12" s="19">
        <v>70206</v>
      </c>
      <c r="F12" s="20">
        <v>78817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4.25" customHeight="1" x14ac:dyDescent="0.25">
      <c r="A13" s="22" t="s">
        <v>37</v>
      </c>
      <c r="B13" s="23"/>
      <c r="C13" s="24">
        <v>18.2</v>
      </c>
      <c r="D13" s="25">
        <v>17.100000000000001</v>
      </c>
      <c r="E13" s="26">
        <v>15.8</v>
      </c>
      <c r="F13" s="27">
        <v>16.3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4.25" customHeight="1" x14ac:dyDescent="0.25">
      <c r="A14" s="13"/>
      <c r="B14" s="13" t="s">
        <v>38</v>
      </c>
      <c r="C14" s="28">
        <v>15.5</v>
      </c>
      <c r="D14" s="28">
        <v>15.2</v>
      </c>
      <c r="E14" s="29">
        <v>14</v>
      </c>
      <c r="F14" s="30">
        <v>14.4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4.25" customHeight="1" x14ac:dyDescent="0.25">
      <c r="A15" s="13"/>
      <c r="B15" s="13" t="s">
        <v>39</v>
      </c>
      <c r="C15" s="28">
        <v>34.6</v>
      </c>
      <c r="D15" s="28">
        <v>32</v>
      </c>
      <c r="E15" s="29">
        <v>30.2</v>
      </c>
      <c r="F15" s="30">
        <v>31.7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</sheetData>
  <mergeCells count="4">
    <mergeCell ref="A1:B1"/>
    <mergeCell ref="A3:F3"/>
    <mergeCell ref="A6:F6"/>
    <mergeCell ref="A9:F9"/>
  </mergeCells>
  <pageMargins left="0" right="0" top="0" bottom="0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2.625" defaultRowHeight="15" customHeight="1" x14ac:dyDescent="0.2"/>
  <cols>
    <col min="1" max="1" width="19.625" customWidth="1"/>
    <col min="2" max="2" width="24.875" customWidth="1"/>
    <col min="3" max="3" width="17.25" customWidth="1"/>
    <col min="4" max="4" width="7.875" customWidth="1"/>
    <col min="5" max="6" width="9.375" customWidth="1"/>
  </cols>
  <sheetData>
    <row r="1" spans="1:26" x14ac:dyDescent="0.25">
      <c r="A1" s="31" t="s">
        <v>40</v>
      </c>
      <c r="B1" s="31" t="s">
        <v>41</v>
      </c>
      <c r="C1" s="31" t="s">
        <v>42</v>
      </c>
      <c r="D1" s="31" t="s">
        <v>29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2" t="s">
        <v>43</v>
      </c>
      <c r="B2" s="33">
        <v>0.44</v>
      </c>
      <c r="C2" s="33">
        <v>0.16</v>
      </c>
      <c r="D2" s="33">
        <v>0.4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32" t="s">
        <v>44</v>
      </c>
      <c r="B3" s="33">
        <v>0.76</v>
      </c>
      <c r="C3" s="33">
        <v>0.04</v>
      </c>
      <c r="D3" s="33">
        <v>0.2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32" t="s">
        <v>45</v>
      </c>
      <c r="B4" s="33">
        <v>0.78</v>
      </c>
      <c r="C4" s="33">
        <v>2.8857535154585483E-2</v>
      </c>
      <c r="D4" s="33">
        <v>0.19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32" t="s">
        <v>46</v>
      </c>
      <c r="B5" s="33">
        <v>0.71</v>
      </c>
      <c r="C5" s="33">
        <v>0.1</v>
      </c>
      <c r="D5" s="33">
        <v>0.19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32" t="s">
        <v>47</v>
      </c>
      <c r="B6" s="33">
        <v>0.82</v>
      </c>
      <c r="C6" s="33">
        <v>0.06</v>
      </c>
      <c r="D6" s="33">
        <v>0.12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32" t="s">
        <v>48</v>
      </c>
      <c r="B7" s="33">
        <v>0.71</v>
      </c>
      <c r="C7" s="33">
        <v>0.04</v>
      </c>
      <c r="D7" s="33">
        <v>0.25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32" t="s">
        <v>49</v>
      </c>
      <c r="B8" s="33">
        <v>0.66</v>
      </c>
      <c r="C8" s="33">
        <v>0.24</v>
      </c>
      <c r="D8" s="33">
        <v>0.1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32" t="s">
        <v>50</v>
      </c>
      <c r="B9" s="33">
        <v>0.65</v>
      </c>
      <c r="C9" s="33">
        <v>0.2</v>
      </c>
      <c r="D9" s="33">
        <v>0.15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32" t="s">
        <v>51</v>
      </c>
      <c r="B10" s="33">
        <v>0.73</v>
      </c>
      <c r="C10" s="33">
        <v>0.09</v>
      </c>
      <c r="D10" s="33">
        <v>0.18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5">
      <c r="A14" s="2"/>
      <c r="B14" s="3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5">
      <c r="A15" s="2"/>
      <c r="B15" s="3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2"/>
      <c r="B16" s="3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2"/>
      <c r="B17" s="3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2"/>
      <c r="B18" s="3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2"/>
      <c r="B19" s="3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2"/>
      <c r="B20" s="3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3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3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0"/>
  <sheetViews>
    <sheetView workbookViewId="0"/>
  </sheetViews>
  <sheetFormatPr baseColWidth="10" defaultColWidth="12.625" defaultRowHeight="15" customHeight="1" x14ac:dyDescent="0.2"/>
  <cols>
    <col min="1" max="1" width="19.125" customWidth="1"/>
    <col min="2" max="13" width="6.25" customWidth="1"/>
    <col min="14" max="14" width="5.375" customWidth="1"/>
    <col min="15" max="15" width="5.625" customWidth="1"/>
    <col min="16" max="16" width="6" customWidth="1"/>
  </cols>
  <sheetData>
    <row r="1" spans="1:25" x14ac:dyDescent="0.25">
      <c r="A1" s="35" t="s">
        <v>40</v>
      </c>
      <c r="B1" s="36" t="s">
        <v>52</v>
      </c>
      <c r="C1" s="36" t="s">
        <v>53</v>
      </c>
      <c r="D1" s="36" t="s">
        <v>54</v>
      </c>
      <c r="E1" s="36" t="s">
        <v>55</v>
      </c>
      <c r="F1" s="36" t="s">
        <v>56</v>
      </c>
      <c r="G1" s="36" t="s">
        <v>57</v>
      </c>
      <c r="H1" s="36" t="s">
        <v>58</v>
      </c>
      <c r="I1" s="36" t="s">
        <v>59</v>
      </c>
      <c r="J1" s="36" t="s">
        <v>60</v>
      </c>
      <c r="K1" s="36" t="s">
        <v>61</v>
      </c>
      <c r="L1" s="36" t="s">
        <v>62</v>
      </c>
      <c r="M1" s="37" t="s">
        <v>63</v>
      </c>
      <c r="N1" s="37">
        <v>2022</v>
      </c>
      <c r="O1" s="37" t="s">
        <v>64</v>
      </c>
      <c r="P1" s="37" t="s">
        <v>65</v>
      </c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32" t="s">
        <v>45</v>
      </c>
      <c r="B2" s="8">
        <v>4835</v>
      </c>
      <c r="C2" s="8">
        <v>6183</v>
      </c>
      <c r="D2" s="8">
        <v>7023</v>
      </c>
      <c r="E2" s="8">
        <v>6015</v>
      </c>
      <c r="F2" s="8">
        <v>9246</v>
      </c>
      <c r="G2" s="8">
        <v>9122</v>
      </c>
      <c r="H2" s="8">
        <v>7629</v>
      </c>
      <c r="I2" s="8">
        <v>8195</v>
      </c>
      <c r="J2" s="8">
        <v>8531</v>
      </c>
      <c r="K2" s="8">
        <v>8910</v>
      </c>
      <c r="L2" s="8">
        <v>2612</v>
      </c>
      <c r="M2" s="38">
        <v>294</v>
      </c>
      <c r="N2" s="8">
        <v>6983</v>
      </c>
      <c r="O2" s="8">
        <v>10444</v>
      </c>
      <c r="P2" s="8">
        <v>10102</v>
      </c>
      <c r="Q2" s="2"/>
      <c r="R2" s="2"/>
      <c r="S2" s="2"/>
      <c r="T2" s="2"/>
      <c r="U2" s="2"/>
      <c r="V2" s="2"/>
      <c r="W2" s="2"/>
      <c r="X2" s="2"/>
      <c r="Y2" s="2"/>
    </row>
    <row r="3" spans="1:25" x14ac:dyDescent="0.25">
      <c r="A3" s="32" t="s">
        <v>49</v>
      </c>
      <c r="B3" s="8">
        <v>3105</v>
      </c>
      <c r="C3" s="8">
        <v>3095</v>
      </c>
      <c r="D3" s="8">
        <v>3365</v>
      </c>
      <c r="E3" s="8">
        <v>3013</v>
      </c>
      <c r="F3" s="8">
        <v>3598</v>
      </c>
      <c r="G3" s="8">
        <v>4418</v>
      </c>
      <c r="H3" s="8">
        <v>5421</v>
      </c>
      <c r="I3" s="8">
        <v>5478</v>
      </c>
      <c r="J3" s="8">
        <v>6209</v>
      </c>
      <c r="K3" s="8">
        <v>7475</v>
      </c>
      <c r="L3" s="8">
        <v>1442</v>
      </c>
      <c r="M3" s="38">
        <v>464</v>
      </c>
      <c r="N3" s="8">
        <v>4436</v>
      </c>
      <c r="O3" s="8">
        <v>7001</v>
      </c>
      <c r="P3" s="8">
        <v>7188</v>
      </c>
      <c r="Q3" s="2"/>
      <c r="R3" s="2"/>
      <c r="S3" s="2"/>
      <c r="T3" s="2"/>
      <c r="U3" s="2"/>
      <c r="V3" s="2"/>
      <c r="W3" s="2"/>
      <c r="X3" s="2"/>
      <c r="Y3" s="2"/>
    </row>
    <row r="4" spans="1:25" x14ac:dyDescent="0.25">
      <c r="A4" s="32" t="s">
        <v>48</v>
      </c>
      <c r="B4" s="8">
        <v>14534</v>
      </c>
      <c r="C4" s="8">
        <v>13466</v>
      </c>
      <c r="D4" s="8">
        <v>12557</v>
      </c>
      <c r="E4" s="8">
        <v>11595</v>
      </c>
      <c r="F4" s="8">
        <v>13318</v>
      </c>
      <c r="G4" s="8">
        <v>14031</v>
      </c>
      <c r="H4" s="8">
        <v>13851</v>
      </c>
      <c r="I4" s="8">
        <v>13990</v>
      </c>
      <c r="J4" s="8">
        <v>16117</v>
      </c>
      <c r="K4" s="8">
        <v>16693</v>
      </c>
      <c r="L4" s="8">
        <v>2785</v>
      </c>
      <c r="M4" s="38">
        <v>515</v>
      </c>
      <c r="N4" s="8">
        <v>8156</v>
      </c>
      <c r="O4" s="8">
        <v>11998</v>
      </c>
      <c r="P4" s="8">
        <v>14615</v>
      </c>
      <c r="Q4" s="2"/>
      <c r="R4" s="2"/>
      <c r="S4" s="2"/>
      <c r="T4" s="2"/>
      <c r="U4" s="2"/>
      <c r="V4" s="2"/>
      <c r="W4" s="2"/>
      <c r="X4" s="2"/>
      <c r="Y4" s="2"/>
    </row>
    <row r="5" spans="1:25" x14ac:dyDescent="0.25">
      <c r="A5" s="32" t="s">
        <v>47</v>
      </c>
      <c r="B5" s="8">
        <v>1825</v>
      </c>
      <c r="C5" s="8">
        <v>905</v>
      </c>
      <c r="D5" s="8">
        <v>1082</v>
      </c>
      <c r="E5" s="8">
        <v>1115</v>
      </c>
      <c r="F5" s="8">
        <v>1336</v>
      </c>
      <c r="G5" s="8">
        <v>2402</v>
      </c>
      <c r="H5" s="8">
        <v>2990</v>
      </c>
      <c r="I5" s="8">
        <v>3147</v>
      </c>
      <c r="J5" s="8">
        <v>3082</v>
      </c>
      <c r="K5" s="8">
        <v>2910</v>
      </c>
      <c r="L5" s="8">
        <v>558</v>
      </c>
      <c r="M5" s="38">
        <v>60</v>
      </c>
      <c r="N5" s="8">
        <v>380</v>
      </c>
      <c r="O5" s="8">
        <v>1064</v>
      </c>
      <c r="P5" s="8">
        <v>2017</v>
      </c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s="32" t="s">
        <v>50</v>
      </c>
      <c r="B6" s="8">
        <v>2541</v>
      </c>
      <c r="C6" s="8">
        <v>2440</v>
      </c>
      <c r="D6" s="8">
        <v>3081</v>
      </c>
      <c r="E6" s="8">
        <v>2795</v>
      </c>
      <c r="F6" s="8">
        <v>3421</v>
      </c>
      <c r="G6" s="8">
        <v>2505</v>
      </c>
      <c r="H6" s="8">
        <v>2507</v>
      </c>
      <c r="I6" s="8">
        <v>2662</v>
      </c>
      <c r="J6" s="8">
        <v>2742</v>
      </c>
      <c r="K6" s="8">
        <v>2632</v>
      </c>
      <c r="L6" s="8">
        <v>730</v>
      </c>
      <c r="M6" s="38">
        <v>47</v>
      </c>
      <c r="N6" s="8">
        <v>1596</v>
      </c>
      <c r="O6" s="8">
        <v>2618</v>
      </c>
      <c r="P6" s="8">
        <v>2559</v>
      </c>
      <c r="Q6" s="2"/>
      <c r="R6" s="2"/>
      <c r="S6" s="2"/>
      <c r="T6" s="2"/>
      <c r="U6" s="2"/>
      <c r="V6" s="2"/>
      <c r="W6" s="2"/>
      <c r="X6" s="2"/>
      <c r="Y6" s="2"/>
    </row>
    <row r="7" spans="1:25" x14ac:dyDescent="0.25">
      <c r="A7" s="32" t="s">
        <v>66</v>
      </c>
      <c r="B7" s="8">
        <v>1859</v>
      </c>
      <c r="C7" s="8">
        <v>2196</v>
      </c>
      <c r="D7" s="8">
        <v>2448</v>
      </c>
      <c r="E7" s="8">
        <v>2301</v>
      </c>
      <c r="F7" s="8">
        <v>2129</v>
      </c>
      <c r="G7" s="8">
        <v>2328</v>
      </c>
      <c r="H7" s="8">
        <v>2492</v>
      </c>
      <c r="I7" s="8">
        <v>2710</v>
      </c>
      <c r="J7" s="8">
        <v>2677</v>
      </c>
      <c r="K7" s="8">
        <v>2444</v>
      </c>
      <c r="L7" s="8">
        <v>375</v>
      </c>
      <c r="M7" s="38">
        <v>82</v>
      </c>
      <c r="N7" s="8">
        <v>716</v>
      </c>
      <c r="O7" s="8">
        <v>1264</v>
      </c>
      <c r="P7" s="8">
        <v>1461</v>
      </c>
      <c r="Q7" s="2"/>
      <c r="R7" s="2"/>
      <c r="S7" s="2"/>
      <c r="T7" s="2"/>
      <c r="U7" s="2"/>
      <c r="V7" s="2"/>
      <c r="W7" s="2"/>
      <c r="X7" s="2"/>
      <c r="Y7" s="2"/>
    </row>
    <row r="8" spans="1:25" ht="1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4.2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4.2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4.2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4.2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4.2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39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.2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2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2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2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2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2.625" defaultRowHeight="15" customHeight="1" x14ac:dyDescent="0.2"/>
  <cols>
    <col min="1" max="1" width="13.625" customWidth="1"/>
    <col min="2" max="2" width="13.125" customWidth="1"/>
    <col min="3" max="3" width="11.5" customWidth="1"/>
    <col min="4" max="4" width="13.625" customWidth="1"/>
    <col min="5" max="5" width="10.875" customWidth="1"/>
    <col min="6" max="6" width="13" customWidth="1"/>
    <col min="7" max="7" width="14.625" customWidth="1"/>
    <col min="8" max="8" width="9.375" customWidth="1"/>
    <col min="9" max="9" width="8.25" customWidth="1"/>
    <col min="10" max="10" width="13.25" customWidth="1"/>
    <col min="11" max="11" width="10.75" customWidth="1"/>
    <col min="12" max="12" width="12.75" customWidth="1"/>
    <col min="13" max="13" width="12.625" customWidth="1"/>
    <col min="14" max="26" width="10.625" customWidth="1"/>
  </cols>
  <sheetData>
    <row r="1" spans="1:26" x14ac:dyDescent="0.25">
      <c r="A1" s="40" t="s">
        <v>67</v>
      </c>
      <c r="B1" s="40" t="s">
        <v>68</v>
      </c>
      <c r="C1" s="40" t="s">
        <v>69</v>
      </c>
      <c r="D1" s="40" t="s">
        <v>70</v>
      </c>
      <c r="E1" s="40" t="s">
        <v>71</v>
      </c>
      <c r="F1" s="40" t="s">
        <v>72</v>
      </c>
      <c r="G1" s="40" t="s">
        <v>73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40" t="s">
        <v>74</v>
      </c>
      <c r="B2" s="41">
        <v>127569</v>
      </c>
      <c r="C2" s="41">
        <v>20</v>
      </c>
      <c r="D2" s="41">
        <v>234598</v>
      </c>
      <c r="E2" s="41">
        <v>15</v>
      </c>
      <c r="F2" s="41">
        <v>253734</v>
      </c>
      <c r="G2" s="41">
        <v>17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40" t="s">
        <v>75</v>
      </c>
      <c r="B3" s="41">
        <v>164422</v>
      </c>
      <c r="C3" s="41">
        <v>18</v>
      </c>
      <c r="D3" s="41">
        <v>237112</v>
      </c>
      <c r="E3" s="41">
        <v>14</v>
      </c>
      <c r="F3" s="41">
        <v>269382</v>
      </c>
      <c r="G3" s="41">
        <v>15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40" t="s">
        <v>76</v>
      </c>
      <c r="B4" s="41">
        <v>242985</v>
      </c>
      <c r="C4" s="41">
        <v>16</v>
      </c>
      <c r="D4" s="41">
        <v>318284</v>
      </c>
      <c r="E4" s="41">
        <v>14</v>
      </c>
      <c r="F4" s="41">
        <v>328845</v>
      </c>
      <c r="G4" s="41">
        <v>14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40" t="s">
        <v>77</v>
      </c>
      <c r="B5" s="41">
        <v>291169</v>
      </c>
      <c r="C5" s="41">
        <v>16</v>
      </c>
      <c r="D5" s="41">
        <v>343948</v>
      </c>
      <c r="E5" s="41">
        <v>15</v>
      </c>
      <c r="F5" s="41">
        <v>366189</v>
      </c>
      <c r="G5" s="41">
        <v>16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40" t="s">
        <v>78</v>
      </c>
      <c r="B6" s="41">
        <v>300157</v>
      </c>
      <c r="C6" s="41">
        <v>16</v>
      </c>
      <c r="D6" s="41">
        <v>321405</v>
      </c>
      <c r="E6" s="41">
        <v>16</v>
      </c>
      <c r="F6" s="41">
        <v>335736</v>
      </c>
      <c r="G6" s="41">
        <v>17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40" t="s">
        <v>79</v>
      </c>
      <c r="B7" s="41">
        <v>363252</v>
      </c>
      <c r="C7" s="41">
        <v>19</v>
      </c>
      <c r="D7" s="41">
        <v>412820</v>
      </c>
      <c r="E7" s="41">
        <v>17</v>
      </c>
      <c r="F7" s="41">
        <v>406676</v>
      </c>
      <c r="G7" s="41">
        <v>17</v>
      </c>
      <c r="H7" s="8"/>
      <c r="I7" s="8"/>
      <c r="J7" s="8"/>
      <c r="K7" s="8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40" t="s">
        <v>80</v>
      </c>
      <c r="B8" s="41">
        <v>478884</v>
      </c>
      <c r="C8" s="41">
        <v>20</v>
      </c>
      <c r="D8" s="41">
        <v>464610</v>
      </c>
      <c r="E8" s="41">
        <v>18</v>
      </c>
      <c r="F8" s="41">
        <v>462767</v>
      </c>
      <c r="G8" s="41">
        <v>18</v>
      </c>
      <c r="H8" s="8"/>
      <c r="I8" s="8"/>
      <c r="J8" s="8"/>
      <c r="K8" s="8"/>
      <c r="L8" s="8"/>
      <c r="M8" s="8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40" t="s">
        <v>81</v>
      </c>
      <c r="B9" s="41">
        <v>339279</v>
      </c>
      <c r="C9" s="41">
        <v>17</v>
      </c>
      <c r="D9" s="41">
        <v>350195</v>
      </c>
      <c r="E9" s="41">
        <v>16</v>
      </c>
      <c r="F9" s="41">
        <v>386774</v>
      </c>
      <c r="G9" s="41">
        <v>17</v>
      </c>
      <c r="H9" s="8"/>
      <c r="I9" s="8"/>
      <c r="J9" s="8"/>
      <c r="K9" s="8"/>
      <c r="L9" s="8"/>
      <c r="M9" s="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40" t="s">
        <v>82</v>
      </c>
      <c r="B10" s="41">
        <v>380321</v>
      </c>
      <c r="C10" s="41">
        <v>17</v>
      </c>
      <c r="D10" s="41">
        <v>414975</v>
      </c>
      <c r="E10" s="41">
        <v>17</v>
      </c>
      <c r="F10" s="41">
        <v>414941</v>
      </c>
      <c r="G10" s="41">
        <v>18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40" t="s">
        <v>83</v>
      </c>
      <c r="B11" s="41">
        <v>389328</v>
      </c>
      <c r="C11" s="41">
        <v>17</v>
      </c>
      <c r="D11" s="41">
        <v>374555</v>
      </c>
      <c r="E11" s="41">
        <v>16</v>
      </c>
      <c r="F11" s="41">
        <v>403439</v>
      </c>
      <c r="G11" s="41">
        <v>17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40" t="s">
        <v>84</v>
      </c>
      <c r="B12" s="41">
        <v>297183</v>
      </c>
      <c r="C12" s="41">
        <v>15</v>
      </c>
      <c r="D12" s="41">
        <v>294202</v>
      </c>
      <c r="E12" s="41">
        <v>15</v>
      </c>
      <c r="F12" s="41">
        <v>317381</v>
      </c>
      <c r="G12" s="41">
        <v>15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40" t="s">
        <v>85</v>
      </c>
      <c r="B13" s="41">
        <v>359129</v>
      </c>
      <c r="C13" s="41">
        <v>16</v>
      </c>
      <c r="D13" s="41">
        <v>359236</v>
      </c>
      <c r="E13" s="41">
        <v>16</v>
      </c>
      <c r="F13" s="41">
        <v>362185</v>
      </c>
      <c r="G13" s="41">
        <v>16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000"/>
  <sheetViews>
    <sheetView workbookViewId="0"/>
  </sheetViews>
  <sheetFormatPr baseColWidth="10" defaultColWidth="12.625" defaultRowHeight="15" customHeight="1" x14ac:dyDescent="0.2"/>
  <cols>
    <col min="1" max="1" width="18.125" customWidth="1"/>
    <col min="2" max="2" width="11" customWidth="1"/>
    <col min="3" max="3" width="6.125" customWidth="1"/>
    <col min="4" max="4" width="11.125" customWidth="1"/>
    <col min="5" max="23" width="10.625" customWidth="1"/>
  </cols>
  <sheetData>
    <row r="1" spans="1:23" x14ac:dyDescent="0.25">
      <c r="A1" s="42" t="s">
        <v>86</v>
      </c>
      <c r="B1" s="43" t="s">
        <v>87</v>
      </c>
      <c r="C1" s="43" t="s">
        <v>88</v>
      </c>
      <c r="D1" s="43" t="s">
        <v>89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6.5" x14ac:dyDescent="0.35">
      <c r="A2" s="44">
        <v>2006</v>
      </c>
      <c r="B2" s="45">
        <v>0.62048727343833654</v>
      </c>
      <c r="C2" s="46">
        <v>25460.708421686079</v>
      </c>
      <c r="D2" s="46">
        <v>15798.045548380489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6.5" x14ac:dyDescent="0.35">
      <c r="A3" s="44">
        <v>2007</v>
      </c>
      <c r="B3" s="45">
        <v>0.57443026577247891</v>
      </c>
      <c r="C3" s="46">
        <v>26530.397937076323</v>
      </c>
      <c r="D3" s="46">
        <v>15239.863538044377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6.5" x14ac:dyDescent="0.35">
      <c r="A4" s="44">
        <v>2008</v>
      </c>
      <c r="B4" s="45">
        <v>0.53283513372307068</v>
      </c>
      <c r="C4" s="46">
        <v>24945.671501667541</v>
      </c>
      <c r="D4" s="46">
        <v>13291.930210402817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6.5" x14ac:dyDescent="0.35">
      <c r="A5" s="44">
        <v>2009</v>
      </c>
      <c r="B5" s="45">
        <v>0.46531275399464783</v>
      </c>
      <c r="C5" s="46">
        <v>23324.596539609385</v>
      </c>
      <c r="D5" s="46">
        <v>10853.232251659676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6.5" x14ac:dyDescent="0.35">
      <c r="A6" s="44">
        <v>2010</v>
      </c>
      <c r="B6" s="45">
        <v>0.5228469807116074</v>
      </c>
      <c r="C6" s="46">
        <v>23028.729288514009</v>
      </c>
      <c r="D6" s="46">
        <v>12040.501578124513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6.5" x14ac:dyDescent="0.35">
      <c r="A7" s="44">
        <v>2011</v>
      </c>
      <c r="B7" s="45">
        <v>0.53717669078811836</v>
      </c>
      <c r="C7" s="46">
        <v>25555.320207202203</v>
      </c>
      <c r="D7" s="46">
        <v>13727.72234093561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6.5" x14ac:dyDescent="0.35">
      <c r="A8" s="44">
        <v>2012</v>
      </c>
      <c r="B8" s="45">
        <v>0.56814214540272867</v>
      </c>
      <c r="C8" s="46">
        <v>27245.43137974192</v>
      </c>
      <c r="D8" s="46">
        <v>15479.277836509398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6.5" x14ac:dyDescent="0.35">
      <c r="A9" s="44">
        <v>2013</v>
      </c>
      <c r="B9" s="45">
        <v>0.60304497583122796</v>
      </c>
      <c r="C9" s="46">
        <v>29847.916333541321</v>
      </c>
      <c r="D9" s="46">
        <v>17999.635983972941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6.5" x14ac:dyDescent="0.35">
      <c r="A10" s="44">
        <v>2014</v>
      </c>
      <c r="B10" s="45">
        <v>0.63019346072553162</v>
      </c>
      <c r="C10" s="46">
        <v>31262.992961903932</v>
      </c>
      <c r="D10" s="46">
        <v>19701.733727300176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6.5" x14ac:dyDescent="0.35">
      <c r="A11" s="44">
        <v>2015</v>
      </c>
      <c r="B11" s="45">
        <v>0.64643218221911969</v>
      </c>
      <c r="C11" s="46">
        <v>33814.255667147401</v>
      </c>
      <c r="D11" s="46">
        <v>21858.623081029309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6.5" x14ac:dyDescent="0.35">
      <c r="A12" s="44">
        <v>2016</v>
      </c>
      <c r="B12" s="45">
        <v>0.68575901357082369</v>
      </c>
      <c r="C12" s="46">
        <v>36339.829489248368</v>
      </c>
      <c r="D12" s="46">
        <v>24920.36562387889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6.5" x14ac:dyDescent="0.35">
      <c r="A13" s="44">
        <v>2017</v>
      </c>
      <c r="B13" s="45">
        <v>0.68470334270811006</v>
      </c>
      <c r="C13" s="46">
        <v>40509.102826831688</v>
      </c>
      <c r="D13" s="46">
        <v>27736.718115638203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6.5" x14ac:dyDescent="0.35">
      <c r="A14" s="44">
        <v>2018</v>
      </c>
      <c r="B14" s="45">
        <v>0.68280013402437889</v>
      </c>
      <c r="C14" s="46">
        <v>42448.447641690364</v>
      </c>
      <c r="D14" s="46">
        <v>28983.805738873009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6.5" x14ac:dyDescent="0.35">
      <c r="A15" s="44">
        <v>2019</v>
      </c>
      <c r="B15" s="45">
        <v>0.69235887072821156</v>
      </c>
      <c r="C15" s="46">
        <v>45073.534131521679</v>
      </c>
      <c r="D15" s="46">
        <v>31207.06119102985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6.5" x14ac:dyDescent="0.35">
      <c r="A16" s="44">
        <v>2020</v>
      </c>
      <c r="B16" s="45">
        <v>0.44260883736749618</v>
      </c>
      <c r="C16" s="46">
        <v>44168.203419542297</v>
      </c>
      <c r="D16" s="46">
        <v>19549.237164134687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6.5" x14ac:dyDescent="0.35">
      <c r="A17" s="44">
        <v>2021</v>
      </c>
      <c r="B17" s="45">
        <v>0.44947962983845757</v>
      </c>
      <c r="C17" s="46">
        <v>50462.752676356919</v>
      </c>
      <c r="D17" s="46">
        <v>22681.97939359854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6.5" x14ac:dyDescent="0.35">
      <c r="A18" s="44">
        <v>2022</v>
      </c>
      <c r="B18" s="45">
        <v>0.68799999999999994</v>
      </c>
      <c r="C18" s="46">
        <v>60035</v>
      </c>
      <c r="D18" s="46">
        <v>41323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6.5" x14ac:dyDescent="0.35">
      <c r="A19" s="44">
        <v>2023</v>
      </c>
      <c r="B19" s="45">
        <v>0.73199999999999998</v>
      </c>
      <c r="C19" s="46">
        <v>66293</v>
      </c>
      <c r="D19" s="46">
        <v>48497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6.5" x14ac:dyDescent="0.35">
      <c r="A20" s="44">
        <v>2024</v>
      </c>
      <c r="B20" s="45">
        <v>0.67600000000000005</v>
      </c>
      <c r="C20" s="46">
        <v>71912</v>
      </c>
      <c r="D20" s="46">
        <v>48643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baseColWidth="10" defaultColWidth="12.625" defaultRowHeight="15" customHeight="1" x14ac:dyDescent="0.2"/>
  <cols>
    <col min="1" max="1" width="18.125" customWidth="1"/>
    <col min="2" max="2" width="12.625" customWidth="1"/>
    <col min="3" max="6" width="9.375" customWidth="1"/>
  </cols>
  <sheetData>
    <row r="1" spans="1:26" x14ac:dyDescent="0.25">
      <c r="A1" s="3" t="s">
        <v>90</v>
      </c>
      <c r="B1" s="3">
        <v>2023</v>
      </c>
      <c r="C1" s="3">
        <v>2024</v>
      </c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91</v>
      </c>
      <c r="B2" s="47">
        <v>0.38200000000000001</v>
      </c>
      <c r="C2" s="47">
        <v>0.38900000000000001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3" t="s">
        <v>92</v>
      </c>
      <c r="B3" s="47">
        <v>0.129</v>
      </c>
      <c r="C3" s="47">
        <v>0.13700000000000001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3" t="s">
        <v>93</v>
      </c>
      <c r="B4" s="47">
        <v>0.19600000000000001</v>
      </c>
      <c r="C4" s="47">
        <v>0.17299999999999999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3" t="s">
        <v>94</v>
      </c>
      <c r="B5" s="47">
        <v>0.17599999999999999</v>
      </c>
      <c r="C5" s="47">
        <v>0.17899999999999999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3" t="s">
        <v>95</v>
      </c>
      <c r="B6" s="47">
        <v>6.0999999999999999E-2</v>
      </c>
      <c r="C6" s="47">
        <v>6.9000000000000006E-2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3" t="s">
        <v>96</v>
      </c>
      <c r="B7" s="47">
        <v>3.4000000000000002E-2</v>
      </c>
      <c r="C7" s="47">
        <v>2.8000000000000001E-2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3" t="s">
        <v>97</v>
      </c>
      <c r="B8" s="47">
        <v>2.1999999999999999E-2</v>
      </c>
      <c r="C8" s="47">
        <v>2.5000000000000001E-2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meta</vt:lpstr>
      <vt:lpstr>graphe1</vt:lpstr>
      <vt:lpstr>tab1</vt:lpstr>
      <vt:lpstr>graphe2</vt:lpstr>
      <vt:lpstr>graphe3</vt:lpstr>
      <vt:lpstr>graphe4 </vt:lpstr>
      <vt:lpstr>graphe5</vt:lpstr>
      <vt:lpstr>graphe6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 RESNAY</cp:lastModifiedBy>
  <dcterms:modified xsi:type="dcterms:W3CDTF">2025-07-17T18:34:29Z</dcterms:modified>
</cp:coreProperties>
</file>